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defaultThemeVersion="124226"/>
  <mc:AlternateContent xmlns:mc="http://schemas.openxmlformats.org/markup-compatibility/2006">
    <mc:Choice Requires="x15">
      <x15ac:absPath xmlns:x15ac="http://schemas.microsoft.com/office/spreadsheetml/2010/11/ac" url="\\chelois\GAA - Mercado a Término\Acceso a la Capacidad Transporte\EAC\a presentar\Distribuidores\"/>
    </mc:Choice>
  </mc:AlternateContent>
  <xr:revisionPtr revIDLastSave="0" documentId="13_ncr:1_{2CB19311-5913-4530-9638-3C20431F5E3B}" xr6:coauthVersionLast="47" xr6:coauthVersionMax="47" xr10:uidLastSave="{00000000-0000-0000-0000-000000000000}"/>
  <bookViews>
    <workbookView xWindow="-108" yWindow="-13068" windowWidth="23256" windowHeight="13176" tabRatio="654" xr2:uid="{00000000-000D-0000-FFFF-FFFF00000000}"/>
  </bookViews>
  <sheets>
    <sheet name="Instrucciones" sheetId="49084" r:id="rId1"/>
    <sheet name="Información General" sheetId="49087" r:id="rId2"/>
    <sheet name="Declaración" sheetId="49078" r:id="rId3"/>
    <sheet name="BDE" sheetId="49079" r:id="rId4"/>
    <sheet name="EJEMPLO" sheetId="49086" r:id="rId5"/>
    <sheet name="Base Distribuidores" sheetId="49088" state="hidden" r:id="rId6"/>
  </sheets>
  <definedNames>
    <definedName name="_xlnm._FilterDatabase" localSheetId="3" hidden="1">BDE!$A$1:$D$1</definedName>
    <definedName name="ALARMA" localSheetId="2">Declaración!#REF!</definedName>
    <definedName name="ALARMA">#REF!</definedName>
    <definedName name="_xlnm.Print_Area" localSheetId="2">Declaración!$P$1:$P$20</definedName>
    <definedName name="CODIGO" localSheetId="2">Declaración!$B$1</definedName>
    <definedName name="CODIGO">#REF!</definedName>
    <definedName name="DERIVADA" localSheetId="2">Declaración!#REF!</definedName>
    <definedName name="DERIVADA">#REF!</definedName>
    <definedName name="DIFERHORA" localSheetId="2">Declaración!#REF!</definedName>
    <definedName name="DIFERHORA">#REF!</definedName>
    <definedName name="FRECUENCIA" localSheetId="2">Declaración!$E$1</definedName>
    <definedName name="FRECUENCIA">#REF!</definedName>
    <definedName name="HORA" localSheetId="2">Declaración!#REF!</definedName>
    <definedName name="HORA">#REF!</definedName>
    <definedName name="P_EDENOR" localSheetId="2">Declaración!#REF!</definedName>
    <definedName name="P_EDENOR">#REF!</definedName>
    <definedName name="P_EDESUR" localSheetId="2">Declaración!$E$1</definedName>
    <definedName name="P_EDESUR">#REF!</definedName>
    <definedName name="P_GBA" localSheetId="2">Declaración!#REF!</definedName>
    <definedName name="P_GBA">#REF!</definedName>
    <definedName name="P_LA_PLATA" localSheetId="2">Declaración!#REF!</definedName>
    <definedName name="P_LA_PLATA">#REF!</definedName>
    <definedName name="_xlnm.Print_Titles" localSheetId="2">Declaración!$1:$1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 i="49087" l="1"/>
  <c r="L87" i="49086" l="1"/>
  <c r="I93" i="49086"/>
  <c r="J93" i="49086"/>
  <c r="K93" i="49086"/>
  <c r="L93" i="49086"/>
  <c r="M93" i="49086"/>
  <c r="N93" i="49086"/>
  <c r="O93" i="49086"/>
  <c r="I92" i="49086"/>
  <c r="J92" i="49086"/>
  <c r="K92" i="49086"/>
  <c r="L92" i="49086"/>
  <c r="M92" i="49086"/>
  <c r="N92" i="49086"/>
  <c r="O92" i="49086"/>
  <c r="I91" i="49086"/>
  <c r="J91" i="49086"/>
  <c r="K91" i="49086"/>
  <c r="L91" i="49086"/>
  <c r="M91" i="49086"/>
  <c r="N91" i="49086"/>
  <c r="O91" i="49086"/>
  <c r="H93" i="49086"/>
  <c r="H92" i="49086"/>
  <c r="H91" i="49086"/>
  <c r="I90" i="49086"/>
  <c r="J90" i="49086"/>
  <c r="K90" i="49086"/>
  <c r="L90" i="49086"/>
  <c r="M90" i="49086"/>
  <c r="N90" i="49086"/>
  <c r="O90" i="49086"/>
  <c r="H90" i="49086"/>
  <c r="I89" i="49086"/>
  <c r="J89" i="49086"/>
  <c r="K89" i="49086"/>
  <c r="L89" i="49086"/>
  <c r="M89" i="49086"/>
  <c r="N89" i="49086"/>
  <c r="O89" i="49086"/>
  <c r="H89" i="49086"/>
  <c r="I88" i="49086"/>
  <c r="J88" i="49086"/>
  <c r="K88" i="49086"/>
  <c r="L88" i="49086"/>
  <c r="M88" i="49086"/>
  <c r="N88" i="49086"/>
  <c r="O88" i="49086"/>
  <c r="H88" i="49086"/>
  <c r="I87" i="49086"/>
  <c r="J87" i="49086"/>
  <c r="K87" i="49086"/>
  <c r="M87" i="49086"/>
  <c r="N87" i="49086"/>
  <c r="O87" i="49086"/>
  <c r="H87" i="49086"/>
  <c r="I69" i="49086"/>
  <c r="J69" i="49086"/>
  <c r="K69" i="49086"/>
  <c r="L69" i="49086"/>
  <c r="M69" i="49086"/>
  <c r="N69" i="49086"/>
  <c r="O69" i="49086"/>
  <c r="H69" i="49086"/>
  <c r="I71" i="49086"/>
  <c r="J71" i="49086"/>
  <c r="K71" i="49086"/>
  <c r="L71" i="49086"/>
  <c r="M71" i="49086"/>
  <c r="N71" i="49086"/>
  <c r="O71" i="49086"/>
  <c r="H71" i="49086"/>
  <c r="I70" i="49086"/>
  <c r="J70" i="49086"/>
  <c r="K70" i="49086"/>
  <c r="L70" i="49086"/>
  <c r="M70" i="49086"/>
  <c r="N70" i="49086"/>
  <c r="O70" i="49086"/>
  <c r="H70" i="49086"/>
  <c r="I68" i="49086"/>
  <c r="J68" i="49086"/>
  <c r="K68" i="49086"/>
  <c r="L68" i="49086"/>
  <c r="M68" i="49086"/>
  <c r="N68" i="49086"/>
  <c r="O68" i="49086"/>
  <c r="H68" i="49086"/>
  <c r="I67" i="49086"/>
  <c r="J67" i="49086"/>
  <c r="K67" i="49086"/>
  <c r="L67" i="49086"/>
  <c r="M67" i="49086"/>
  <c r="N67" i="49086"/>
  <c r="O67" i="49086"/>
  <c r="H67" i="49086"/>
  <c r="I66" i="49086"/>
  <c r="J66" i="49086"/>
  <c r="K66" i="49086"/>
  <c r="L66" i="49086"/>
  <c r="M66" i="49086"/>
  <c r="N66" i="49086"/>
  <c r="O66" i="49086"/>
  <c r="H66" i="49086"/>
  <c r="N65" i="49086"/>
  <c r="M65" i="49086"/>
  <c r="K65" i="49086"/>
  <c r="I65" i="49086"/>
  <c r="H65" i="49086"/>
  <c r="H22" i="49086"/>
  <c r="H21" i="49086"/>
  <c r="H20" i="49086"/>
  <c r="I19" i="49086"/>
  <c r="J19" i="49086"/>
  <c r="K19" i="49086"/>
  <c r="L19" i="49086"/>
  <c r="M19" i="49086"/>
  <c r="N19" i="49086"/>
  <c r="O19" i="49086"/>
  <c r="H19" i="49086"/>
  <c r="I18" i="49086"/>
  <c r="J18" i="49086"/>
  <c r="K18" i="49086"/>
  <c r="L18" i="49086"/>
  <c r="M18" i="49086"/>
  <c r="N18" i="49086"/>
  <c r="O18" i="49086"/>
  <c r="H18" i="49086"/>
  <c r="I17" i="49086"/>
  <c r="J17" i="49086"/>
  <c r="K17" i="49086"/>
  <c r="L17" i="49086"/>
  <c r="M17" i="49086"/>
  <c r="N17" i="49086"/>
  <c r="O17" i="49086"/>
  <c r="H17" i="49086"/>
  <c r="I16" i="49086"/>
  <c r="J16" i="49086"/>
  <c r="K16" i="49086"/>
  <c r="L16" i="49086"/>
  <c r="M16" i="49086"/>
  <c r="N16" i="49086"/>
  <c r="O16" i="49086"/>
  <c r="H16" i="49086"/>
  <c r="O22" i="49086"/>
  <c r="N22" i="49086"/>
  <c r="M22" i="49086"/>
  <c r="L22" i="49086"/>
  <c r="K22" i="49086"/>
  <c r="J22" i="49086"/>
  <c r="I22" i="49086"/>
  <c r="O21" i="49086"/>
  <c r="N21" i="49086"/>
  <c r="M21" i="49086"/>
  <c r="L21" i="49086"/>
  <c r="K21" i="49086"/>
  <c r="J21" i="49086"/>
  <c r="I21" i="49086"/>
  <c r="O20" i="49086"/>
  <c r="N20" i="49086"/>
  <c r="M20" i="49086"/>
  <c r="L20" i="49086"/>
  <c r="K20" i="49086"/>
  <c r="J20" i="49086"/>
  <c r="I20" i="49086"/>
  <c r="J65" i="49086"/>
  <c r="L65" i="49086"/>
  <c r="O65" i="49086"/>
  <c r="I48" i="49086"/>
  <c r="J48" i="49086"/>
  <c r="K48" i="49086"/>
  <c r="L48" i="49086"/>
  <c r="M48" i="49086"/>
  <c r="N48" i="49086"/>
  <c r="O48" i="49086"/>
  <c r="H48" i="49086"/>
  <c r="I47" i="49086"/>
  <c r="J47" i="49086"/>
  <c r="K47" i="49086"/>
  <c r="L47" i="49086"/>
  <c r="M47" i="49086"/>
  <c r="N47" i="49086"/>
  <c r="O47" i="49086"/>
  <c r="H47" i="49086"/>
  <c r="I46" i="49086"/>
  <c r="J46" i="49086"/>
  <c r="K46" i="49086"/>
  <c r="L46" i="49086"/>
  <c r="M46" i="49086"/>
  <c r="N46" i="49086"/>
  <c r="O46" i="49086"/>
  <c r="H46" i="49086"/>
  <c r="I45" i="49086"/>
  <c r="J45" i="49086"/>
  <c r="K45" i="49086"/>
  <c r="L45" i="49086"/>
  <c r="M45" i="49086"/>
  <c r="N45" i="49086"/>
  <c r="O45" i="49086"/>
  <c r="H45" i="49086"/>
  <c r="I44" i="49086"/>
  <c r="J44" i="49086"/>
  <c r="K44" i="49086"/>
  <c r="L44" i="49086"/>
  <c r="M44" i="49086"/>
  <c r="N44" i="49086"/>
  <c r="O44" i="49086"/>
  <c r="H44" i="49086"/>
  <c r="I43" i="49086"/>
  <c r="J43" i="49086"/>
  <c r="K43" i="49086"/>
  <c r="L43" i="49086"/>
  <c r="M43" i="49086"/>
  <c r="N43" i="49086"/>
  <c r="O43" i="49086"/>
  <c r="H43" i="49086"/>
  <c r="I42" i="49086"/>
  <c r="J42" i="49086"/>
  <c r="K42" i="49086"/>
  <c r="L42" i="49086"/>
  <c r="M42" i="49086"/>
  <c r="N42" i="49086"/>
  <c r="O42" i="49086"/>
  <c r="H42" i="49086"/>
  <c r="P43" i="49086" l="1"/>
  <c r="P45" i="49086"/>
  <c r="P17" i="49086"/>
  <c r="P19" i="49086"/>
  <c r="P20" i="49086"/>
  <c r="P67" i="49086"/>
  <c r="P21" i="49086"/>
  <c r="P22" i="49086"/>
  <c r="P87" i="49086"/>
  <c r="P93" i="49086"/>
  <c r="P92" i="49086"/>
  <c r="P91" i="49086"/>
  <c r="P90" i="49086"/>
  <c r="P89" i="49086"/>
  <c r="P88" i="49086"/>
  <c r="P69" i="49086"/>
  <c r="P71" i="49086"/>
  <c r="P70" i="49086"/>
  <c r="P68" i="49086"/>
  <c r="P66" i="49086"/>
  <c r="P18" i="49086"/>
  <c r="P16" i="49086"/>
  <c r="P65" i="49086"/>
  <c r="P48" i="49086"/>
  <c r="P47" i="49086"/>
  <c r="P46" i="49086"/>
  <c r="P44" i="49086"/>
  <c r="P42" i="4908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Federico Berardozzi</author>
  </authors>
  <commentList>
    <comment ref="B4" authorId="0" shapeId="0" xr:uid="{DDF83109-49BA-41DD-BF88-8247CED31E01}">
      <text>
        <r>
          <rPr>
            <b/>
            <sz val="9"/>
            <color indexed="81"/>
            <rFont val="Tahoma"/>
            <family val="2"/>
          </rPr>
          <t>Eligir el nombre del Agente Distribuidor en la lista desplegable</t>
        </r>
      </text>
    </comment>
    <comment ref="B5" authorId="0" shapeId="0" xr:uid="{F79888E5-19FA-4B9A-AF07-7107A9E08A3C}">
      <text>
        <r>
          <rPr>
            <b/>
            <sz val="9"/>
            <color indexed="81"/>
            <rFont val="Tahoma"/>
            <family val="2"/>
          </rPr>
          <t>El Nemo Agente se completa automáticamente al seleccionar el Agente.</t>
        </r>
        <r>
          <rPr>
            <sz val="9"/>
            <color indexed="81"/>
            <rFont val="Tahoma"/>
            <family val="2"/>
          </rPr>
          <t xml:space="preserve">
</t>
        </r>
      </text>
    </comment>
  </commentList>
</comments>
</file>

<file path=xl/sharedStrings.xml><?xml version="1.0" encoding="utf-8"?>
<sst xmlns="http://schemas.openxmlformats.org/spreadsheetml/2006/main" count="4265" uniqueCount="2306">
  <si>
    <t>SALIDA</t>
  </si>
  <si>
    <t>Propietario</t>
  </si>
  <si>
    <t>PLANILLA ESQUEMA DE CORTES POR RELÉS DE MÍNIMA FRECUENCIA</t>
  </si>
  <si>
    <t>ESTACIÓN TRANSFORMADORA</t>
  </si>
  <si>
    <t>Restablecimiento</t>
  </si>
  <si>
    <t>Absoluto</t>
  </si>
  <si>
    <t>Escalon</t>
  </si>
  <si>
    <t>ID</t>
  </si>
  <si>
    <t>Nemo</t>
  </si>
  <si>
    <t>9JUL.GBA</t>
  </si>
  <si>
    <t>9.JUL.BA</t>
  </si>
  <si>
    <t>9JUL.MDP</t>
  </si>
  <si>
    <t>ALAFERRE</t>
  </si>
  <si>
    <t>ABASTO</t>
  </si>
  <si>
    <t>ACINDAR</t>
  </si>
  <si>
    <t>AGRONOM</t>
  </si>
  <si>
    <t>A.BLANCA</t>
  </si>
  <si>
    <t>ACAJON</t>
  </si>
  <si>
    <t>A.TORO</t>
  </si>
  <si>
    <t>AGUILARE</t>
  </si>
  <si>
    <t>AIMOGAST</t>
  </si>
  <si>
    <t>ALBERDI</t>
  </si>
  <si>
    <t>ALICURA</t>
  </si>
  <si>
    <t>ALMAFUE.</t>
  </si>
  <si>
    <t>A.BROWN</t>
  </si>
  <si>
    <t>A.VALLE</t>
  </si>
  <si>
    <t>ANATUYA</t>
  </si>
  <si>
    <t>ANCHORIS</t>
  </si>
  <si>
    <t>SADARECO</t>
  </si>
  <si>
    <t>APOSTOLE</t>
  </si>
  <si>
    <t>ARGENER</t>
  </si>
  <si>
    <t>ARRECIFE</t>
  </si>
  <si>
    <t>ARRO-NEU</t>
  </si>
  <si>
    <t>ARRO-CBA</t>
  </si>
  <si>
    <t>A.CABRAL</t>
  </si>
  <si>
    <t>ARRUFO</t>
  </si>
  <si>
    <t>ATUCHA 1</t>
  </si>
  <si>
    <t>ATUCHA 2</t>
  </si>
  <si>
    <t>AUTODRMO</t>
  </si>
  <si>
    <t>A. FENIX</t>
  </si>
  <si>
    <t>AVELLANE</t>
  </si>
  <si>
    <t>AZCUENAG</t>
  </si>
  <si>
    <t>AZOPARDO</t>
  </si>
  <si>
    <t>AZUL</t>
  </si>
  <si>
    <t>B.BLANCA</t>
  </si>
  <si>
    <t>BALCARCE</t>
  </si>
  <si>
    <t>BANCALAR</t>
  </si>
  <si>
    <t>BARADERO</t>
  </si>
  <si>
    <t>BARILOCH</t>
  </si>
  <si>
    <t>BARKER</t>
  </si>
  <si>
    <t>BARRACAS</t>
  </si>
  <si>
    <t>BARRANQ.</t>
  </si>
  <si>
    <t>B.JARDIN</t>
  </si>
  <si>
    <t>BASAVILB</t>
  </si>
  <si>
    <t>BATLLE</t>
  </si>
  <si>
    <t>BAYGORRI</t>
  </si>
  <si>
    <t>BELEN</t>
  </si>
  <si>
    <t>B.VILLE</t>
  </si>
  <si>
    <t>B. VISTA</t>
  </si>
  <si>
    <t>BENAVDEZ</t>
  </si>
  <si>
    <t>BLANCO</t>
  </si>
  <si>
    <t>BOSQUES</t>
  </si>
  <si>
    <t>BOULOGNE</t>
  </si>
  <si>
    <t>BRAGADO</t>
  </si>
  <si>
    <t>BRINKMAN</t>
  </si>
  <si>
    <t>BURZACO</t>
  </si>
  <si>
    <t>CAL.AVEL</t>
  </si>
  <si>
    <t>C.URUGUA</t>
  </si>
  <si>
    <t>AES.PARN</t>
  </si>
  <si>
    <t>C.H.CHOC</t>
  </si>
  <si>
    <t>C.PATAG.</t>
  </si>
  <si>
    <t>TERMROCA</t>
  </si>
  <si>
    <t>C.T.TUC.</t>
  </si>
  <si>
    <t>CABALLIT</t>
  </si>
  <si>
    <t>C.CORRAL</t>
  </si>
  <si>
    <t>CALCHGBA</t>
  </si>
  <si>
    <t>CALCH-SF</t>
  </si>
  <si>
    <t>CALCHINE</t>
  </si>
  <si>
    <t>CALZADA</t>
  </si>
  <si>
    <t>CAMPANA</t>
  </si>
  <si>
    <t>C. GOMEZ</t>
  </si>
  <si>
    <t>C.HONDA</t>
  </si>
  <si>
    <t>CANALS</t>
  </si>
  <si>
    <t>CANUELAS</t>
  </si>
  <si>
    <t>C.BERMUD</t>
  </si>
  <si>
    <t>CAPIZ</t>
  </si>
  <si>
    <t>C.CASARE</t>
  </si>
  <si>
    <t>C.PAZ</t>
  </si>
  <si>
    <t>CASAPIED</t>
  </si>
  <si>
    <t>CASEROS</t>
  </si>
  <si>
    <t>CASILDA</t>
  </si>
  <si>
    <t>CASSAFOU</t>
  </si>
  <si>
    <t>CASTELAR</t>
  </si>
  <si>
    <t>CASTELLI</t>
  </si>
  <si>
    <t>CASTILLO</t>
  </si>
  <si>
    <t>CATAMARC</t>
  </si>
  <si>
    <t>CATAM.II</t>
  </si>
  <si>
    <t>CAUCETE</t>
  </si>
  <si>
    <t>CAVIC</t>
  </si>
  <si>
    <t>CD6 CHAC</t>
  </si>
  <si>
    <t>CENTENAR</t>
  </si>
  <si>
    <t>C.P.AGUI</t>
  </si>
  <si>
    <t>C.NEGRO</t>
  </si>
  <si>
    <t>CESPEDES</t>
  </si>
  <si>
    <t>CEV.POZO</t>
  </si>
  <si>
    <t>CHACABUC</t>
  </si>
  <si>
    <t>CHAJARI</t>
  </si>
  <si>
    <t>CHAMICAL</t>
  </si>
  <si>
    <t>CHARATA</t>
  </si>
  <si>
    <t>C.H.ARRO</t>
  </si>
  <si>
    <t>CHASCOMU</t>
  </si>
  <si>
    <t>CHIHUIDO</t>
  </si>
  <si>
    <t>CHILECIT</t>
  </si>
  <si>
    <t>CHIVILCO</t>
  </si>
  <si>
    <t>CHOCONOE</t>
  </si>
  <si>
    <t>CHOE.CHO</t>
  </si>
  <si>
    <t>CHOSMALA</t>
  </si>
  <si>
    <t>5 SALTOS</t>
  </si>
  <si>
    <t>CIPOLLET</t>
  </si>
  <si>
    <t>C.BELL</t>
  </si>
  <si>
    <t>CIUDADEL</t>
  </si>
  <si>
    <t>CLORINDA</t>
  </si>
  <si>
    <t>DORREGO</t>
  </si>
  <si>
    <t>C.SUAREZ</t>
  </si>
  <si>
    <t>JE.MARIA</t>
  </si>
  <si>
    <t>C.VALENT</t>
  </si>
  <si>
    <t>COGHLAN</t>
  </si>
  <si>
    <t>COLEGIAL</t>
  </si>
  <si>
    <t>C.ELIA</t>
  </si>
  <si>
    <t>CONCORDI</t>
  </si>
  <si>
    <t>CONQUIST</t>
  </si>
  <si>
    <t>CONSTITU</t>
  </si>
  <si>
    <t>CDBACENT</t>
  </si>
  <si>
    <t>CDBAESTE</t>
  </si>
  <si>
    <t>CDBANORT</t>
  </si>
  <si>
    <t>CDBAOEST</t>
  </si>
  <si>
    <t>CDBASUR</t>
  </si>
  <si>
    <t>CDBASUOE</t>
  </si>
  <si>
    <t>CORINA</t>
  </si>
  <si>
    <t>CORRIENT</t>
  </si>
  <si>
    <t>COSTANE.</t>
  </si>
  <si>
    <t>C.SARMIE</t>
  </si>
  <si>
    <t>CRESPOER</t>
  </si>
  <si>
    <t>CRESPOSF</t>
  </si>
  <si>
    <t>CRUZPIED</t>
  </si>
  <si>
    <t>C.COSTA</t>
  </si>
  <si>
    <t>C.CUATIA</t>
  </si>
  <si>
    <t>CUTRALCO</t>
  </si>
  <si>
    <t>DEL VISO</t>
  </si>
  <si>
    <t>D.ALVEAR</t>
  </si>
  <si>
    <t>DIQUE</t>
  </si>
  <si>
    <t>DIVISADE</t>
  </si>
  <si>
    <t>DOCK.SUD</t>
  </si>
  <si>
    <t>DOLORES</t>
  </si>
  <si>
    <t>BOSCOGBA</t>
  </si>
  <si>
    <t>BOSCOCBA</t>
  </si>
  <si>
    <t>DURAZNO</t>
  </si>
  <si>
    <t>ET.P.AG.</t>
  </si>
  <si>
    <t>E.ECHEVE</t>
  </si>
  <si>
    <t>EDISON</t>
  </si>
  <si>
    <t>BRACHO</t>
  </si>
  <si>
    <t>CADILLAL</t>
  </si>
  <si>
    <t>CHOCON</t>
  </si>
  <si>
    <t>CHNCITO</t>
  </si>
  <si>
    <t>ELDORADO</t>
  </si>
  <si>
    <t>EL PINGO</t>
  </si>
  <si>
    <t>EL TIGRE</t>
  </si>
  <si>
    <t>EL TUNAL</t>
  </si>
  <si>
    <t>ULLUM</t>
  </si>
  <si>
    <t>EMBALSE</t>
  </si>
  <si>
    <t>ENSENADA</t>
  </si>
  <si>
    <t>E.LOMAS</t>
  </si>
  <si>
    <t>ESCABA</t>
  </si>
  <si>
    <t>ESCALADA</t>
  </si>
  <si>
    <t>ESPERANZ</t>
  </si>
  <si>
    <t>ESQUINA</t>
  </si>
  <si>
    <t>ESTATICA</t>
  </si>
  <si>
    <t>EZEIZA</t>
  </si>
  <si>
    <t>EZPELETA</t>
  </si>
  <si>
    <t>F.CANETE</t>
  </si>
  <si>
    <t>FERNANDE</t>
  </si>
  <si>
    <t>FC.ROCA</t>
  </si>
  <si>
    <t>F.MORADO</t>
  </si>
  <si>
    <t>FIRMAT</t>
  </si>
  <si>
    <t>F.SIMONS</t>
  </si>
  <si>
    <t>F.VARELA</t>
  </si>
  <si>
    <t>FORD</t>
  </si>
  <si>
    <t>FORMOSA</t>
  </si>
  <si>
    <t>FRIAS</t>
  </si>
  <si>
    <t>GEN.ACHA</t>
  </si>
  <si>
    <t>G.MOTORS</t>
  </si>
  <si>
    <t>GEN.PICO</t>
  </si>
  <si>
    <t>GERLI</t>
  </si>
  <si>
    <t>G.CATAN</t>
  </si>
  <si>
    <t>G.CHAVES</t>
  </si>
  <si>
    <t>GOYA</t>
  </si>
  <si>
    <t>G.ALVEAR</t>
  </si>
  <si>
    <t>CABRERA</t>
  </si>
  <si>
    <t>G.DEHEZA</t>
  </si>
  <si>
    <t>G.LAGOS</t>
  </si>
  <si>
    <t>LEVALLE</t>
  </si>
  <si>
    <t>MADARIAG</t>
  </si>
  <si>
    <t>PUEYRRED</t>
  </si>
  <si>
    <t>GEN.ROCA</t>
  </si>
  <si>
    <t>RODRGUEZ</t>
  </si>
  <si>
    <t>GRAN MZA</t>
  </si>
  <si>
    <t>G.NEUQ.</t>
  </si>
  <si>
    <t>GUALGUAY</t>
  </si>
  <si>
    <t>GUALECHU</t>
  </si>
  <si>
    <t>GUATRACH</t>
  </si>
  <si>
    <t>GUAYMALL</t>
  </si>
  <si>
    <t>GUEM-SAL</t>
  </si>
  <si>
    <t>GUEMEGBA</t>
  </si>
  <si>
    <t>GURMENDI</t>
  </si>
  <si>
    <t>GUTIERRE</t>
  </si>
  <si>
    <t>HENDERSO</t>
  </si>
  <si>
    <t>HERNANDA</t>
  </si>
  <si>
    <t>HUACRA</t>
  </si>
  <si>
    <t>H.RENANC</t>
  </si>
  <si>
    <t>HUMAHUAC</t>
  </si>
  <si>
    <t>HURLINGA</t>
  </si>
  <si>
    <t>CASANOVA</t>
  </si>
  <si>
    <t>I.M.S.A</t>
  </si>
  <si>
    <t>IGUAZU</t>
  </si>
  <si>
    <t>INDEPGBA</t>
  </si>
  <si>
    <t>INDEP.TU</t>
  </si>
  <si>
    <t>INRIVILL</t>
  </si>
  <si>
    <t>I.VERDE</t>
  </si>
  <si>
    <t>ITUZAING</t>
  </si>
  <si>
    <t>J.V.GONZ</t>
  </si>
  <si>
    <t>JACHAL</t>
  </si>
  <si>
    <t>JARA</t>
  </si>
  <si>
    <t>JUJUYEST</t>
  </si>
  <si>
    <t>JUJUYSUR</t>
  </si>
  <si>
    <t>JUNIN</t>
  </si>
  <si>
    <t>KAISER</t>
  </si>
  <si>
    <t>LA BANDA</t>
  </si>
  <si>
    <t>L.CALERA</t>
  </si>
  <si>
    <t>LA COCHA</t>
  </si>
  <si>
    <t>LA FALDA</t>
  </si>
  <si>
    <t>MATANZA</t>
  </si>
  <si>
    <t>LA PLATA</t>
  </si>
  <si>
    <t>L.QUIACA</t>
  </si>
  <si>
    <t>LA REJA</t>
  </si>
  <si>
    <t>LARIOJAN</t>
  </si>
  <si>
    <t>TABLADA</t>
  </si>
  <si>
    <t>LA TOMA</t>
  </si>
  <si>
    <t>LA VINA</t>
  </si>
  <si>
    <t>LABOULAY</t>
  </si>
  <si>
    <t>LAPRIDA</t>
  </si>
  <si>
    <t>LASARMAS</t>
  </si>
  <si>
    <t>CATONAS</t>
  </si>
  <si>
    <t>FERIAS</t>
  </si>
  <si>
    <t>FLORES</t>
  </si>
  <si>
    <t>HERASMZA</t>
  </si>
  <si>
    <t>HIGUERAS</t>
  </si>
  <si>
    <t>LAJAS</t>
  </si>
  <si>
    <t>MADERAS</t>
  </si>
  <si>
    <t>L.ROSAS</t>
  </si>
  <si>
    <t>VARILL66</t>
  </si>
  <si>
    <t>LC35</t>
  </si>
  <si>
    <t>LEDESMA</t>
  </si>
  <si>
    <t>LEONES</t>
  </si>
  <si>
    <t>LIBERGBA</t>
  </si>
  <si>
    <t>LIBER-JU</t>
  </si>
  <si>
    <t>LINCOLN</t>
  </si>
  <si>
    <t>LINIERS</t>
  </si>
  <si>
    <t>LOBOS</t>
  </si>
  <si>
    <t>L.L.LATA</t>
  </si>
  <si>
    <t>L.NEGRA</t>
  </si>
  <si>
    <t>MOLINOS</t>
  </si>
  <si>
    <t>REYUNOS</t>
  </si>
  <si>
    <t>LUJANGBA</t>
  </si>
  <si>
    <t>LUJ.CUYO</t>
  </si>
  <si>
    <t>LUJAN.SL</t>
  </si>
  <si>
    <t>MCAS.MZA</t>
  </si>
  <si>
    <t>M.ABASTO</t>
  </si>
  <si>
    <t>MACIEL</t>
  </si>
  <si>
    <t>MAGDALEN</t>
  </si>
  <si>
    <t>MALAGUEN</t>
  </si>
  <si>
    <t>MALARGUE</t>
  </si>
  <si>
    <t>MALAVER</t>
  </si>
  <si>
    <t>MALVINCO</t>
  </si>
  <si>
    <t>MALVI.BA</t>
  </si>
  <si>
    <t>M.PLATA</t>
  </si>
  <si>
    <t>MARDTUYU</t>
  </si>
  <si>
    <t>MA.JUANA</t>
  </si>
  <si>
    <t>MASISA</t>
  </si>
  <si>
    <t>MATHEU</t>
  </si>
  <si>
    <t>MEDANITO</t>
  </si>
  <si>
    <t>MERCE.BA</t>
  </si>
  <si>
    <t>M. BENZ</t>
  </si>
  <si>
    <t>MERC.URB</t>
  </si>
  <si>
    <t>MERLOGBA</t>
  </si>
  <si>
    <t>METAN</t>
  </si>
  <si>
    <t>MIGUELET</t>
  </si>
  <si>
    <t>ALUMBRER</t>
  </si>
  <si>
    <t>MINETTI</t>
  </si>
  <si>
    <t>MIRAMAR</t>
  </si>
  <si>
    <t>MONTE</t>
  </si>
  <si>
    <t>MCAS.COR</t>
  </si>
  <si>
    <t>CHINGOLO</t>
  </si>
  <si>
    <t>MORON</t>
  </si>
  <si>
    <t>MUNRO</t>
  </si>
  <si>
    <t>NECOCHEA</t>
  </si>
  <si>
    <t>NELSON</t>
  </si>
  <si>
    <t>NIHUIL 1</t>
  </si>
  <si>
    <t>NIHUIL 2</t>
  </si>
  <si>
    <t>NIHUIL 3</t>
  </si>
  <si>
    <t>NIHUIL 4</t>
  </si>
  <si>
    <t>NOGOYA</t>
  </si>
  <si>
    <t>NOGUES</t>
  </si>
  <si>
    <t>NONOGSTA</t>
  </si>
  <si>
    <t>NORTEDOS</t>
  </si>
  <si>
    <t>NCAMPANA</t>
  </si>
  <si>
    <t>N.CORDOB</t>
  </si>
  <si>
    <t>POMPEYA</t>
  </si>
  <si>
    <t>N.PUERTO</t>
  </si>
  <si>
    <t>OBERA</t>
  </si>
  <si>
    <t>OLAVARRI</t>
  </si>
  <si>
    <t>OLAV.VIE</t>
  </si>
  <si>
    <t>ONCE</t>
  </si>
  <si>
    <t>ORAN</t>
  </si>
  <si>
    <t>CENTEGBA</t>
  </si>
  <si>
    <t>P.PATRIA</t>
  </si>
  <si>
    <t>P.GALDOS</t>
  </si>
  <si>
    <t>PPLEUFU</t>
  </si>
  <si>
    <t>P.LIBRES</t>
  </si>
  <si>
    <t>P.I.PETR</t>
  </si>
  <si>
    <t>P. LURO</t>
  </si>
  <si>
    <t>PMINERAL</t>
  </si>
  <si>
    <t>PALMAR</t>
  </si>
  <si>
    <t>PALPALA</t>
  </si>
  <si>
    <t>PAMPA TR</t>
  </si>
  <si>
    <t>PAPELTUC</t>
  </si>
  <si>
    <t>P.PRENSA</t>
  </si>
  <si>
    <t>INDUSJUA</t>
  </si>
  <si>
    <t>PARANAER</t>
  </si>
  <si>
    <t>PARANGBA</t>
  </si>
  <si>
    <t>PARAS.ER</t>
  </si>
  <si>
    <t>INDUSNOA</t>
  </si>
  <si>
    <t>PATQUIA</t>
  </si>
  <si>
    <t>PATRICIO</t>
  </si>
  <si>
    <t>PAZ</t>
  </si>
  <si>
    <t>P.UNIDAS</t>
  </si>
  <si>
    <t>PLA.BAND</t>
  </si>
  <si>
    <t>PMZATG</t>
  </si>
  <si>
    <t>P.VARGAS</t>
  </si>
  <si>
    <t>PEHUAJO</t>
  </si>
  <si>
    <t>PELLEGRI</t>
  </si>
  <si>
    <t>PERGAMIN</t>
  </si>
  <si>
    <t>PMORENO</t>
  </si>
  <si>
    <t>PETROKEN</t>
  </si>
  <si>
    <t>PTQ-BB.</t>
  </si>
  <si>
    <t>PETRO.R3</t>
  </si>
  <si>
    <t>PTQ-GBA</t>
  </si>
  <si>
    <t>PICHANAL</t>
  </si>
  <si>
    <t>P.AGUILA</t>
  </si>
  <si>
    <t>C.PBUENA</t>
  </si>
  <si>
    <t>PIGUE</t>
  </si>
  <si>
    <t>PILA-CBA</t>
  </si>
  <si>
    <t>PILARGBA</t>
  </si>
  <si>
    <t>PILCANIY</t>
  </si>
  <si>
    <t>PINAMAR</t>
  </si>
  <si>
    <t>P.PROTO</t>
  </si>
  <si>
    <t>PIRANE</t>
  </si>
  <si>
    <t>PPBANDER</t>
  </si>
  <si>
    <t>HUINCUL</t>
  </si>
  <si>
    <t>P.IRLAND</t>
  </si>
  <si>
    <t>POSADAS</t>
  </si>
  <si>
    <t>L.POZOS</t>
  </si>
  <si>
    <t>PRINGLES</t>
  </si>
  <si>
    <t>PIAP</t>
  </si>
  <si>
    <t>P.PLAZA</t>
  </si>
  <si>
    <t>P.HERNAN</t>
  </si>
  <si>
    <t>P.S.MART</t>
  </si>
  <si>
    <t>P.VIEJO</t>
  </si>
  <si>
    <t>PUELCHES</t>
  </si>
  <si>
    <t>P.NUEVO</t>
  </si>
  <si>
    <t>P. ALTA</t>
  </si>
  <si>
    <t>Q.ULLUM</t>
  </si>
  <si>
    <t>QUEQUEN</t>
  </si>
  <si>
    <t>QUILMES</t>
  </si>
  <si>
    <t>RD.BUSTO</t>
  </si>
  <si>
    <t>RAFAELA</t>
  </si>
  <si>
    <t>RAMALLO</t>
  </si>
  <si>
    <t>RMEJ.MAR</t>
  </si>
  <si>
    <t>REALICO</t>
  </si>
  <si>
    <t>RECONGBA</t>
  </si>
  <si>
    <t>RECON.SF</t>
  </si>
  <si>
    <t>RECREO</t>
  </si>
  <si>
    <t>REFISAN</t>
  </si>
  <si>
    <t>REOLIN</t>
  </si>
  <si>
    <t>RES.NOR</t>
  </si>
  <si>
    <t>RESISTEN</t>
  </si>
  <si>
    <t>REYES</t>
  </si>
  <si>
    <t>P.RIELES</t>
  </si>
  <si>
    <t>RIGOLLEA</t>
  </si>
  <si>
    <t>RINCON</t>
  </si>
  <si>
    <t>R.COLOR</t>
  </si>
  <si>
    <t>R.CUARTO</t>
  </si>
  <si>
    <t>R.GRANDE</t>
  </si>
  <si>
    <t>R.HONDO</t>
  </si>
  <si>
    <t>RIVADAVI</t>
  </si>
  <si>
    <t>ROCA</t>
  </si>
  <si>
    <t>ROCHA</t>
  </si>
  <si>
    <t>ROD.CRUZ</t>
  </si>
  <si>
    <t>ROJAS</t>
  </si>
  <si>
    <t>ROMANG</t>
  </si>
  <si>
    <t>R.S.PENA</t>
  </si>
  <si>
    <t>ROS.CENT</t>
  </si>
  <si>
    <t>ROS.OEST</t>
  </si>
  <si>
    <t>ROS.SUR</t>
  </si>
  <si>
    <t>ROTONDA</t>
  </si>
  <si>
    <t>RUFINO</t>
  </si>
  <si>
    <t>S.CATGBA</t>
  </si>
  <si>
    <t>SCAT.COR</t>
  </si>
  <si>
    <t>SMTUCU</t>
  </si>
  <si>
    <t>SALADIBA</t>
  </si>
  <si>
    <t>SALADISF</t>
  </si>
  <si>
    <t>SALTASUR</t>
  </si>
  <si>
    <t>SALTANOR</t>
  </si>
  <si>
    <t>SALTO UT</t>
  </si>
  <si>
    <t>SALTO BA</t>
  </si>
  <si>
    <t>SGDE.ARG</t>
  </si>
  <si>
    <t>S.CARLOS</t>
  </si>
  <si>
    <t>S.CLEMEN</t>
  </si>
  <si>
    <t>SAN FCO.</t>
  </si>
  <si>
    <t>S.ISIDMI</t>
  </si>
  <si>
    <t>S.ISIGBA</t>
  </si>
  <si>
    <t>SJAVIESF</t>
  </si>
  <si>
    <t>S.JORGE</t>
  </si>
  <si>
    <t>SAN JOSE</t>
  </si>
  <si>
    <t>SAN JUAN</t>
  </si>
  <si>
    <t>JUANCITO</t>
  </si>
  <si>
    <t>JUSTO-SF</t>
  </si>
  <si>
    <t>S.JUSGBA</t>
  </si>
  <si>
    <t>SLORENZO</t>
  </si>
  <si>
    <t>SAN LUIS</t>
  </si>
  <si>
    <t>SMAR.CAT</t>
  </si>
  <si>
    <t>SMART CH</t>
  </si>
  <si>
    <t>LGSMARTI</t>
  </si>
  <si>
    <t>SMAR.MZA</t>
  </si>
  <si>
    <t>S.MIGGBA</t>
  </si>
  <si>
    <t>SMIG.TUC</t>
  </si>
  <si>
    <t>SNICOLAS</t>
  </si>
  <si>
    <t>S.NIC-TG</t>
  </si>
  <si>
    <t>S.PED.BA</t>
  </si>
  <si>
    <t>SPED.JUJ</t>
  </si>
  <si>
    <t>S.RAFAEL</t>
  </si>
  <si>
    <t>S.ROQUE</t>
  </si>
  <si>
    <t>SSALV-ER</t>
  </si>
  <si>
    <t>S.ELENA</t>
  </si>
  <si>
    <t>S.FE NOR</t>
  </si>
  <si>
    <t>S.FE OES</t>
  </si>
  <si>
    <t>STA.RITA</t>
  </si>
  <si>
    <t>S.ROSGBA</t>
  </si>
  <si>
    <t>S.ROS.LP</t>
  </si>
  <si>
    <t>SROSA.SL</t>
  </si>
  <si>
    <t>SGOCEN I</t>
  </si>
  <si>
    <t>STO.TOME</t>
  </si>
  <si>
    <t>SARANDI</t>
  </si>
  <si>
    <t>SARMISJ</t>
  </si>
  <si>
    <t>SARMITUC</t>
  </si>
  <si>
    <t>SARMISFE</t>
  </si>
  <si>
    <t>S.PICADA</t>
  </si>
  <si>
    <t>SHELL</t>
  </si>
  <si>
    <t>SIDERASN</t>
  </si>
  <si>
    <t>DALMINE</t>
  </si>
  <si>
    <t>SIDETV</t>
  </si>
  <si>
    <t>SILARSA</t>
  </si>
  <si>
    <t>SOBRAL</t>
  </si>
  <si>
    <t>SORRENTO</t>
  </si>
  <si>
    <t>SPEGAZZI</t>
  </si>
  <si>
    <t>SULFACID</t>
  </si>
  <si>
    <t>SUNCHALE</t>
  </si>
  <si>
    <t>S.CORRAL</t>
  </si>
  <si>
    <t>TALAR</t>
  </si>
  <si>
    <t>TANDIL</t>
  </si>
  <si>
    <t>TAPIALE</t>
  </si>
  <si>
    <t>TARTAGAL</t>
  </si>
  <si>
    <t>TEMPERLE</t>
  </si>
  <si>
    <t>TIGRE</t>
  </si>
  <si>
    <t>TINOGAST</t>
  </si>
  <si>
    <t>TOLOSA</t>
  </si>
  <si>
    <t>TORNQUIS</t>
  </si>
  <si>
    <t>T.LAUQUE</t>
  </si>
  <si>
    <t>3ARROYOS</t>
  </si>
  <si>
    <t>TRINIDAD</t>
  </si>
  <si>
    <t>TUCUNORT</t>
  </si>
  <si>
    <t>TUCUOEST</t>
  </si>
  <si>
    <t>TUNUYAN</t>
  </si>
  <si>
    <t>SNIC-URB</t>
  </si>
  <si>
    <t>URBANABB</t>
  </si>
  <si>
    <t>URUGUAI</t>
  </si>
  <si>
    <t>V.C.IND.</t>
  </si>
  <si>
    <t>V.ALSINA</t>
  </si>
  <si>
    <t>V.TUERTO</t>
  </si>
  <si>
    <t>VERONICA</t>
  </si>
  <si>
    <t>V.LOPEZ</t>
  </si>
  <si>
    <t>VICTO.ER</t>
  </si>
  <si>
    <t>VICTOGBA</t>
  </si>
  <si>
    <t>V.MACKEN</t>
  </si>
  <si>
    <t>V.ADELI.</t>
  </si>
  <si>
    <t>V.ANGELA</t>
  </si>
  <si>
    <t>CRESPGBA</t>
  </si>
  <si>
    <t>DOLORES1</t>
  </si>
  <si>
    <t>V.GESELL</t>
  </si>
  <si>
    <t>VILLALIA</t>
  </si>
  <si>
    <t>V.MARIA</t>
  </si>
  <si>
    <t>V.MERCE.</t>
  </si>
  <si>
    <t>VILNUEVA</t>
  </si>
  <si>
    <t>V.OCAMPO</t>
  </si>
  <si>
    <t>V.QUINTE</t>
  </si>
  <si>
    <t>V.REGINA</t>
  </si>
  <si>
    <t>YACYRETA</t>
  </si>
  <si>
    <t>YOCSINA</t>
  </si>
  <si>
    <t>YPF-ENSE</t>
  </si>
  <si>
    <t>ZANON</t>
  </si>
  <si>
    <t>ZAPALA</t>
  </si>
  <si>
    <t>ZARATE</t>
  </si>
  <si>
    <t>AROCENA</t>
  </si>
  <si>
    <t>LLATA132</t>
  </si>
  <si>
    <t>GENELBA</t>
  </si>
  <si>
    <t>CTBSAS</t>
  </si>
  <si>
    <t>MARANZII</t>
  </si>
  <si>
    <t>AVEL.NOA</t>
  </si>
  <si>
    <t>PIEBUENA</t>
  </si>
  <si>
    <t>M.DE AJO</t>
  </si>
  <si>
    <t>SIDER 0</t>
  </si>
  <si>
    <t>MOLIN02</t>
  </si>
  <si>
    <t>FORMOSTG</t>
  </si>
  <si>
    <t>R.NEUQUE</t>
  </si>
  <si>
    <t>GUARAMBA</t>
  </si>
  <si>
    <t>PIZARROS</t>
  </si>
  <si>
    <t>AUSTRIA</t>
  </si>
  <si>
    <t>PAYZUME</t>
  </si>
  <si>
    <t>V.ALEGRE</t>
  </si>
  <si>
    <t>LASHERAS</t>
  </si>
  <si>
    <t>M.JUAREZ</t>
  </si>
  <si>
    <t>S.FE CEN</t>
  </si>
  <si>
    <t>SEVEL</t>
  </si>
  <si>
    <t>TANCACHA</t>
  </si>
  <si>
    <t>FUTALEUF</t>
  </si>
  <si>
    <t>P.MADRYN</t>
  </si>
  <si>
    <t>SA.OESTE</t>
  </si>
  <si>
    <t>S.A.ESTE</t>
  </si>
  <si>
    <t>SIGRANDE</t>
  </si>
  <si>
    <t>ALU.APPA</t>
  </si>
  <si>
    <t>ALU.DGPA</t>
  </si>
  <si>
    <t>TRELEW</t>
  </si>
  <si>
    <t>F.AMEGHI</t>
  </si>
  <si>
    <t>C.RIV.A1</t>
  </si>
  <si>
    <t>CEN.PATA</t>
  </si>
  <si>
    <t>P.TRUNC1</t>
  </si>
  <si>
    <t>P.TRUNC2</t>
  </si>
  <si>
    <t>P.DESEAD</t>
  </si>
  <si>
    <t>B.S.MART</t>
  </si>
  <si>
    <t>VIEDMA</t>
  </si>
  <si>
    <t>P.COLORA</t>
  </si>
  <si>
    <t>CAN.SECO</t>
  </si>
  <si>
    <t>C.RIV.A</t>
  </si>
  <si>
    <t>MASCHW</t>
  </si>
  <si>
    <t>CERES</t>
  </si>
  <si>
    <t>V.C.RESI</t>
  </si>
  <si>
    <t>R.CEBALL</t>
  </si>
  <si>
    <t>ALLENDE</t>
  </si>
  <si>
    <t>BRUZZONE</t>
  </si>
  <si>
    <t>VIAMONTE</t>
  </si>
  <si>
    <t>CMS-ENSE</t>
  </si>
  <si>
    <t>S.MARIA</t>
  </si>
  <si>
    <t>QUIROGEN</t>
  </si>
  <si>
    <t>EASTMAN</t>
  </si>
  <si>
    <t>DERQUI</t>
  </si>
  <si>
    <t>EMP.AZOP</t>
  </si>
  <si>
    <t>CHIMBAS</t>
  </si>
  <si>
    <t>CARBMETA</t>
  </si>
  <si>
    <t>GOD.CRUZ</t>
  </si>
  <si>
    <t>MINUZ</t>
  </si>
  <si>
    <t>V.ATUEL</t>
  </si>
  <si>
    <t>ARAUJO</t>
  </si>
  <si>
    <t>LAVALLE</t>
  </si>
  <si>
    <t>TERMINAL</t>
  </si>
  <si>
    <t>PARAO.ER</t>
  </si>
  <si>
    <t>ITAIBATE</t>
  </si>
  <si>
    <t>ALGODONC</t>
  </si>
  <si>
    <t>ARIAS</t>
  </si>
  <si>
    <t>EL TIO</t>
  </si>
  <si>
    <t>AUSONIA</t>
  </si>
  <si>
    <t>S.MARCOS</t>
  </si>
  <si>
    <t>LCARLO</t>
  </si>
  <si>
    <t>CHAZON</t>
  </si>
  <si>
    <t>ETRURIA</t>
  </si>
  <si>
    <t>DEVOTO.C</t>
  </si>
  <si>
    <t>LFRANC</t>
  </si>
  <si>
    <t>L.LAGUNA</t>
  </si>
  <si>
    <t>GUATIM</t>
  </si>
  <si>
    <t>PZDMOLLE</t>
  </si>
  <si>
    <t>MOLDES</t>
  </si>
  <si>
    <t>SAMPACHO</t>
  </si>
  <si>
    <t>C.CAROYA</t>
  </si>
  <si>
    <t>VROSARIO</t>
  </si>
  <si>
    <t>TEMPLE</t>
  </si>
  <si>
    <t>MUNIZ</t>
  </si>
  <si>
    <t>VIDAL</t>
  </si>
  <si>
    <t>PROTISA</t>
  </si>
  <si>
    <t>TRANCAS</t>
  </si>
  <si>
    <t>BURRUYAC</t>
  </si>
  <si>
    <t>ANDALG.</t>
  </si>
  <si>
    <t>SALTAEST</t>
  </si>
  <si>
    <t>24DSEPTI</t>
  </si>
  <si>
    <t>V.UNION</t>
  </si>
  <si>
    <t>CATALINA</t>
  </si>
  <si>
    <t>HERAS-SC</t>
  </si>
  <si>
    <t>LPERALES</t>
  </si>
  <si>
    <t>VGGALVEZ</t>
  </si>
  <si>
    <t>AZOPII</t>
  </si>
  <si>
    <t>STOME-CO</t>
  </si>
  <si>
    <t>VIRASORO</t>
  </si>
  <si>
    <t>COLORADO</t>
  </si>
  <si>
    <t>LA CRUZ</t>
  </si>
  <si>
    <t>A.DVALLE</t>
  </si>
  <si>
    <t>SVICENTE</t>
  </si>
  <si>
    <t>POSADASC</t>
  </si>
  <si>
    <t>IBARRETA</t>
  </si>
  <si>
    <t>EM V.ANG</t>
  </si>
  <si>
    <t>VILLGUAY</t>
  </si>
  <si>
    <t>COLON.ER</t>
  </si>
  <si>
    <t>L.PALMAS</t>
  </si>
  <si>
    <t>TOSTADO</t>
  </si>
  <si>
    <t>ECHESORT</t>
  </si>
  <si>
    <t>L.PAREJA</t>
  </si>
  <si>
    <t>RAFA.SUR</t>
  </si>
  <si>
    <t>GODOY.SF</t>
  </si>
  <si>
    <t>ESQUEL</t>
  </si>
  <si>
    <t>DIADEMA</t>
  </si>
  <si>
    <t>PCASTILL</t>
  </si>
  <si>
    <t>C.NEGR.P</t>
  </si>
  <si>
    <t>V.HERM.P</t>
  </si>
  <si>
    <t>CTPAT.DG</t>
  </si>
  <si>
    <t>PROFERTI</t>
  </si>
  <si>
    <t>PRAXAIR</t>
  </si>
  <si>
    <t>BRANDSEN</t>
  </si>
  <si>
    <t>MACACHIN</t>
  </si>
  <si>
    <t>PANTANO</t>
  </si>
  <si>
    <t>M.PAZ-BA</t>
  </si>
  <si>
    <t>PONTEVE</t>
  </si>
  <si>
    <t>CORCEMAR</t>
  </si>
  <si>
    <t>S.FERNAN</t>
  </si>
  <si>
    <t>TORTUGUI</t>
  </si>
  <si>
    <t>INDEPEN2</t>
  </si>
  <si>
    <t>SIDERALP</t>
  </si>
  <si>
    <t>LURO.GBA</t>
  </si>
  <si>
    <t>CHARCAS</t>
  </si>
  <si>
    <t>CHANARIT</t>
  </si>
  <si>
    <t>HCVIENTO</t>
  </si>
  <si>
    <t>CEMENTSJ</t>
  </si>
  <si>
    <t>L.PAZ-ER</t>
  </si>
  <si>
    <t>GONNET</t>
  </si>
  <si>
    <t>CEBAN</t>
  </si>
  <si>
    <t>GUINAZU</t>
  </si>
  <si>
    <t>TORRE DT</t>
  </si>
  <si>
    <t>ARROVCBA</t>
  </si>
  <si>
    <t>V.PLAZA</t>
  </si>
  <si>
    <t>30DAGOST</t>
  </si>
  <si>
    <t>ZUCAMOR</t>
  </si>
  <si>
    <t>CENTRO</t>
  </si>
  <si>
    <t>CROSALES</t>
  </si>
  <si>
    <t>MEGA</t>
  </si>
  <si>
    <t>ZAPPALOR</t>
  </si>
  <si>
    <t>SUAREZ</t>
  </si>
  <si>
    <t>MANZONE</t>
  </si>
  <si>
    <t>LAFERRER</t>
  </si>
  <si>
    <t>FLORIDA</t>
  </si>
  <si>
    <t>S.PENA</t>
  </si>
  <si>
    <t>URQUIZA</t>
  </si>
  <si>
    <t>NEWBERY</t>
  </si>
  <si>
    <t>GARIN</t>
  </si>
  <si>
    <t>MELO</t>
  </si>
  <si>
    <t>LA PAZ-N</t>
  </si>
  <si>
    <t>ELCARRIL</t>
  </si>
  <si>
    <t>V.HIPODR</t>
  </si>
  <si>
    <t>V.KRAUSE</t>
  </si>
  <si>
    <t>CELIA-SJ</t>
  </si>
  <si>
    <t>SC.ORTIZ</t>
  </si>
  <si>
    <t>S.GUILLE</t>
  </si>
  <si>
    <t>SUR-LP</t>
  </si>
  <si>
    <t>ELGIGANT</t>
  </si>
  <si>
    <t>MAFISSA</t>
  </si>
  <si>
    <t>RNEGRO-N</t>
  </si>
  <si>
    <t>PUAN</t>
  </si>
  <si>
    <t>LPAMPITA</t>
  </si>
  <si>
    <t>LOMA-COM</t>
  </si>
  <si>
    <t>ETRAPIAL</t>
  </si>
  <si>
    <t>SGOOESTE</t>
  </si>
  <si>
    <t>SGOCENII</t>
  </si>
  <si>
    <t>P.GRANDE</t>
  </si>
  <si>
    <t>AYACUCHO</t>
  </si>
  <si>
    <t>BANDERA</t>
  </si>
  <si>
    <t>QUIMILI</t>
  </si>
  <si>
    <t>ACONQUIJ</t>
  </si>
  <si>
    <t>CAFAYATE</t>
  </si>
  <si>
    <t>COBOS</t>
  </si>
  <si>
    <t>TRADIO</t>
  </si>
  <si>
    <t>TORDILLO</t>
  </si>
  <si>
    <t>SALADAS</t>
  </si>
  <si>
    <t>AMPAJANG</t>
  </si>
  <si>
    <t>BRAGADOI</t>
  </si>
  <si>
    <t>INDIO R.</t>
  </si>
  <si>
    <t>CHILLAR</t>
  </si>
  <si>
    <t>RANCHOS</t>
  </si>
  <si>
    <t>CACHARI</t>
  </si>
  <si>
    <t>RAUCH</t>
  </si>
  <si>
    <t>NEWTON</t>
  </si>
  <si>
    <t>ROSAS</t>
  </si>
  <si>
    <t>NPMADRYN</t>
  </si>
  <si>
    <t>EL PINO</t>
  </si>
  <si>
    <t>ECAZADOR</t>
  </si>
  <si>
    <t>ESCOBAR</t>
  </si>
  <si>
    <t>C.H.SMAR</t>
  </si>
  <si>
    <t>CACHEU-N</t>
  </si>
  <si>
    <t>VMERCSUR</t>
  </si>
  <si>
    <t>P.IND.SL</t>
  </si>
  <si>
    <t>LLOMITAS</t>
  </si>
  <si>
    <t>RIVADABS</t>
  </si>
  <si>
    <t>TONINAS</t>
  </si>
  <si>
    <t>RUTA 2</t>
  </si>
  <si>
    <t>P.PIRAY</t>
  </si>
  <si>
    <t>SAAVEDRA</t>
  </si>
  <si>
    <t>CACHEU-V</t>
  </si>
  <si>
    <t>B.ENCALA</t>
  </si>
  <si>
    <t>ALV.COND</t>
  </si>
  <si>
    <t>BOULOG-M</t>
  </si>
  <si>
    <t>CARRIZAL</t>
  </si>
  <si>
    <t>ARGENTIN</t>
  </si>
  <si>
    <t>C.ANZORE</t>
  </si>
  <si>
    <t>ZAPATA</t>
  </si>
  <si>
    <t>PUERTOCC</t>
  </si>
  <si>
    <t>HDMALVIN</t>
  </si>
  <si>
    <t>LUZURIAG</t>
  </si>
  <si>
    <t>NORDELTA</t>
  </si>
  <si>
    <t>25MAYMZA</t>
  </si>
  <si>
    <t>LANUS</t>
  </si>
  <si>
    <t>COLON.BA</t>
  </si>
  <si>
    <t>CASTELBA</t>
  </si>
  <si>
    <t>PICHMAHU</t>
  </si>
  <si>
    <t>ALEDESMA</t>
  </si>
  <si>
    <t>VERTIENT</t>
  </si>
  <si>
    <t>E.COIHUE</t>
  </si>
  <si>
    <t>GALVEZ</t>
  </si>
  <si>
    <t>CD5CHACO</t>
  </si>
  <si>
    <t>LACALERA</t>
  </si>
  <si>
    <t>CAPDEVIL</t>
  </si>
  <si>
    <t>P. MORAS</t>
  </si>
  <si>
    <t>P.IN.NEU</t>
  </si>
  <si>
    <t>E.PORTON</t>
  </si>
  <si>
    <t>V.DEVOTO</t>
  </si>
  <si>
    <t>WILDE</t>
  </si>
  <si>
    <t>CR.D.EJE</t>
  </si>
  <si>
    <t>P. TIROL</t>
  </si>
  <si>
    <t>TORCUATO</t>
  </si>
  <si>
    <t>PINEYRO</t>
  </si>
  <si>
    <t>WANDA</t>
  </si>
  <si>
    <t>ANGELETI</t>
  </si>
  <si>
    <t>GLEW</t>
  </si>
  <si>
    <t>PARANAES</t>
  </si>
  <si>
    <t>CHACAIND</t>
  </si>
  <si>
    <t>RAWSON</t>
  </si>
  <si>
    <t>RAMA-IND</t>
  </si>
  <si>
    <t>SAUJIL</t>
  </si>
  <si>
    <t>RIOJASUR</t>
  </si>
  <si>
    <t>S.CRUZ.N</t>
  </si>
  <si>
    <t>MQUEMADO</t>
  </si>
  <si>
    <t>ARCOR</t>
  </si>
  <si>
    <t>SGO SUR</t>
  </si>
  <si>
    <t>APOLSARV</t>
  </si>
  <si>
    <t>CARGILL</t>
  </si>
  <si>
    <t>FREYRE</t>
  </si>
  <si>
    <t>TERMIN-6</t>
  </si>
  <si>
    <t>MERCE500</t>
  </si>
  <si>
    <t>BELGRANO</t>
  </si>
  <si>
    <t>RCORONDA</t>
  </si>
  <si>
    <t>YERBABUE</t>
  </si>
  <si>
    <t>LNOGALES</t>
  </si>
  <si>
    <t>TAFIDVAL</t>
  </si>
  <si>
    <t>L.RIBERA</t>
  </si>
  <si>
    <t>NCOLONBA</t>
  </si>
  <si>
    <t>LOMI-NEA</t>
  </si>
  <si>
    <t>ESPINILL</t>
  </si>
  <si>
    <t>T.M.ROCA</t>
  </si>
  <si>
    <t>NSANJUAN</t>
  </si>
  <si>
    <t>PASOREY</t>
  </si>
  <si>
    <t>TUPUNGAT</t>
  </si>
  <si>
    <t>VA.D.MAR</t>
  </si>
  <si>
    <t>RFRONTER</t>
  </si>
  <si>
    <t>PARQUE</t>
  </si>
  <si>
    <t>ANIVERSA</t>
  </si>
  <si>
    <t>PADUA</t>
  </si>
  <si>
    <t>PALOMAR</t>
  </si>
  <si>
    <t>C.D.MAYO</t>
  </si>
  <si>
    <t>LGOLONDR</t>
  </si>
  <si>
    <t>ELBOLSON</t>
  </si>
  <si>
    <t>P.C.RIV.</t>
  </si>
  <si>
    <t>CAMPANA3</t>
  </si>
  <si>
    <t>R.GALLEG</t>
  </si>
  <si>
    <t>ESPERANP</t>
  </si>
  <si>
    <t>R.S.CRUZ</t>
  </si>
  <si>
    <t>CALAFATE</t>
  </si>
  <si>
    <t>R.TURBIO</t>
  </si>
  <si>
    <t>ESCALANT</t>
  </si>
  <si>
    <t>MAN.BEHR</t>
  </si>
  <si>
    <t>LUJGBAII</t>
  </si>
  <si>
    <t>TORO</t>
  </si>
  <si>
    <t>SROSCORR</t>
  </si>
  <si>
    <t>PIQUIREN</t>
  </si>
  <si>
    <t>GFORMOSA</t>
  </si>
  <si>
    <t>SGO ESTE</t>
  </si>
  <si>
    <t>C.GALLO</t>
  </si>
  <si>
    <t>LORETO</t>
  </si>
  <si>
    <t>BANDAEST</t>
  </si>
  <si>
    <t>PUEYRRSJ</t>
  </si>
  <si>
    <t>HUACO</t>
  </si>
  <si>
    <t>LULES</t>
  </si>
  <si>
    <t>M.MAYER</t>
  </si>
  <si>
    <t>L.VINAS</t>
  </si>
  <si>
    <t>MEND.ROS</t>
  </si>
  <si>
    <t>AEROP.RO</t>
  </si>
  <si>
    <t>IBARLUCE</t>
  </si>
  <si>
    <t>B.PARERA</t>
  </si>
  <si>
    <t>RINCONSF</t>
  </si>
  <si>
    <t>SMAR.ROS</t>
  </si>
  <si>
    <t>CHABAS</t>
  </si>
  <si>
    <t>PUERT.SF</t>
  </si>
  <si>
    <t>O.LAGOS</t>
  </si>
  <si>
    <t>C.URUG.S</t>
  </si>
  <si>
    <t>MENDIOLA</t>
  </si>
  <si>
    <t>CHANARES</t>
  </si>
  <si>
    <t>G.PARANA</t>
  </si>
  <si>
    <t>EMARCADO</t>
  </si>
  <si>
    <t>LAMBARE</t>
  </si>
  <si>
    <t>Z.FRANCA</t>
  </si>
  <si>
    <t>LLAMUCO</t>
  </si>
  <si>
    <t>P.PINOS</t>
  </si>
  <si>
    <t>ALUMINE</t>
  </si>
  <si>
    <t>LONCOPUE</t>
  </si>
  <si>
    <t>CAVIAHUE</t>
  </si>
  <si>
    <t>CUMB-NEU</t>
  </si>
  <si>
    <t>BECCAR</t>
  </si>
  <si>
    <t>V.VIEJO</t>
  </si>
  <si>
    <t>V.ANGOST</t>
  </si>
  <si>
    <t>HUEMUL</t>
  </si>
  <si>
    <t>CARACOLE</t>
  </si>
  <si>
    <t>P.NEGRA</t>
  </si>
  <si>
    <t>GUALCAMA</t>
  </si>
  <si>
    <t>BR.LOPEZ</t>
  </si>
  <si>
    <t>ALLEN-66</t>
  </si>
  <si>
    <t>M.S.JOSE</t>
  </si>
  <si>
    <t>ENCADENA</t>
  </si>
  <si>
    <t>CHACO</t>
  </si>
  <si>
    <t>SOLALBAN</t>
  </si>
  <si>
    <t>LAG.YEMA</t>
  </si>
  <si>
    <t>I.JUAREZ</t>
  </si>
  <si>
    <t>TABLAD-C</t>
  </si>
  <si>
    <t>C.PAZ-S</t>
  </si>
  <si>
    <t>V.TURIST</t>
  </si>
  <si>
    <t>L.BLANCA</t>
  </si>
  <si>
    <t>PAL.SOLA</t>
  </si>
  <si>
    <t>1DE MAYO</t>
  </si>
  <si>
    <t>V.PATAG.</t>
  </si>
  <si>
    <t>RINSAUCE</t>
  </si>
  <si>
    <t>POMPE-CH</t>
  </si>
  <si>
    <t>PALMA-CH</t>
  </si>
  <si>
    <t>GARAYALD</t>
  </si>
  <si>
    <t>ETABACAL</t>
  </si>
  <si>
    <t>CIRCUNVN</t>
  </si>
  <si>
    <t>FBELTRAN</t>
  </si>
  <si>
    <t>BELISLE</t>
  </si>
  <si>
    <t>CHIMPAY</t>
  </si>
  <si>
    <t>CHELFORO</t>
  </si>
  <si>
    <t>PILAR-II</t>
  </si>
  <si>
    <t>CD.MONTE</t>
  </si>
  <si>
    <t>CHUNA</t>
  </si>
  <si>
    <t>L.CUMBRE</t>
  </si>
  <si>
    <t>D.FUNES</t>
  </si>
  <si>
    <t>RDIAMANT</t>
  </si>
  <si>
    <t>3ISLETAS</t>
  </si>
  <si>
    <t>NEUQ-NOR</t>
  </si>
  <si>
    <t>13DJULIO</t>
  </si>
  <si>
    <t>HUDSON</t>
  </si>
  <si>
    <t>E.BARRAG</t>
  </si>
  <si>
    <t>BELGR.II</t>
  </si>
  <si>
    <t>O.SMITH</t>
  </si>
  <si>
    <t>SEGUI</t>
  </si>
  <si>
    <t>VIALE</t>
  </si>
  <si>
    <t>PANTANIL</t>
  </si>
  <si>
    <t>SARM-NEA</t>
  </si>
  <si>
    <t>MTE.HERM</t>
  </si>
  <si>
    <t>NAMUNCUR</t>
  </si>
  <si>
    <t>J.C.PAZ</t>
  </si>
  <si>
    <t>RODEO.SJ</t>
  </si>
  <si>
    <t>S.PINTAD</t>
  </si>
  <si>
    <t>CALIGSTA</t>
  </si>
  <si>
    <t>PUNTO_E</t>
  </si>
  <si>
    <t>PPOTASIO</t>
  </si>
  <si>
    <t>ARAUCO</t>
  </si>
  <si>
    <t>PERAWSON</t>
  </si>
  <si>
    <t>AYACU.BA</t>
  </si>
  <si>
    <t>LAVASTG</t>
  </si>
  <si>
    <t>SANTIAGO</t>
  </si>
  <si>
    <t>ARGERICH</t>
  </si>
  <si>
    <t>CT.ALEM</t>
  </si>
  <si>
    <t>ALEM</t>
  </si>
  <si>
    <t>S.JAV.MI</t>
  </si>
  <si>
    <t>ANDERSEN</t>
  </si>
  <si>
    <t>J.ROMERO</t>
  </si>
  <si>
    <t>TECNOP</t>
  </si>
  <si>
    <t>ISCHIGUA</t>
  </si>
  <si>
    <t>P.I.LHER</t>
  </si>
  <si>
    <t>RENOVA</t>
  </si>
  <si>
    <t>ET.SUR</t>
  </si>
  <si>
    <t>LAMINADO</t>
  </si>
  <si>
    <t>LCANDELA</t>
  </si>
  <si>
    <t>SMAR N 3</t>
  </si>
  <si>
    <t>SMIG N 3</t>
  </si>
  <si>
    <t>CANADITA</t>
  </si>
  <si>
    <t>LOSJAGUR</t>
  </si>
  <si>
    <t>PERG.IND</t>
  </si>
  <si>
    <t>LO.BLANC</t>
  </si>
  <si>
    <t>PEMADRYN</t>
  </si>
  <si>
    <t>L.ESCOND</t>
  </si>
  <si>
    <t>C.LARGO</t>
  </si>
  <si>
    <t>CD8</t>
  </si>
  <si>
    <t>C.OLIVIA</t>
  </si>
  <si>
    <t>RIOJAEST</t>
  </si>
  <si>
    <t>C.BRUGNE</t>
  </si>
  <si>
    <t>E. CAMPO</t>
  </si>
  <si>
    <t>COPO</t>
  </si>
  <si>
    <t>TAFI VIE</t>
  </si>
  <si>
    <t>PICADA</t>
  </si>
  <si>
    <t>DIVISCAT</t>
  </si>
  <si>
    <t>QUITILIP</t>
  </si>
  <si>
    <t>LEONESA</t>
  </si>
  <si>
    <t>P.DEL.IN</t>
  </si>
  <si>
    <t>FONTANA</t>
  </si>
  <si>
    <t>VILELAS</t>
  </si>
  <si>
    <t>APSA.ESP</t>
  </si>
  <si>
    <t>S.ALBERT</t>
  </si>
  <si>
    <t>GUACHIPA</t>
  </si>
  <si>
    <t>S.HACHAD</t>
  </si>
  <si>
    <t>DRAGONES</t>
  </si>
  <si>
    <t>G.DELRIO</t>
  </si>
  <si>
    <t>TERMAS N</t>
  </si>
  <si>
    <t>GUERRIDO</t>
  </si>
  <si>
    <t>HUERGO</t>
  </si>
  <si>
    <t>CHIMPAII</t>
  </si>
  <si>
    <t>SROSASLP</t>
  </si>
  <si>
    <t>JPOSSCBA</t>
  </si>
  <si>
    <t>TOTOEPEC</t>
  </si>
  <si>
    <t>CENTRYPF</t>
  </si>
  <si>
    <t>TRINIDSJ</t>
  </si>
  <si>
    <t>CTESESTE</t>
  </si>
  <si>
    <t>GUEMESFO</t>
  </si>
  <si>
    <t>RETAEOL</t>
  </si>
  <si>
    <t>TAND.IND</t>
  </si>
  <si>
    <t>LA REJAC</t>
  </si>
  <si>
    <t>EDLVERDE</t>
  </si>
  <si>
    <t>ACEROBRG</t>
  </si>
  <si>
    <t>FORMOSA2</t>
  </si>
  <si>
    <t>BAJOHOND</t>
  </si>
  <si>
    <t>VIVORATA</t>
  </si>
  <si>
    <t>LPLATEST</t>
  </si>
  <si>
    <t>BOLIVAR</t>
  </si>
  <si>
    <t>V.ELISA</t>
  </si>
  <si>
    <t>LIBRENOR</t>
  </si>
  <si>
    <t>ARRENDON</t>
  </si>
  <si>
    <t>CHAPERO</t>
  </si>
  <si>
    <t>ALEJROCA</t>
  </si>
  <si>
    <t>VM12-YPF</t>
  </si>
  <si>
    <t>TOYOTA</t>
  </si>
  <si>
    <t>ALBARDON</t>
  </si>
  <si>
    <t>COMEDERO</t>
  </si>
  <si>
    <t>GERDAU</t>
  </si>
  <si>
    <t>MANSILLA</t>
  </si>
  <si>
    <t>ITATI</t>
  </si>
  <si>
    <t>ANELOI</t>
  </si>
  <si>
    <t>ANELOII</t>
  </si>
  <si>
    <t>EM-AIKE</t>
  </si>
  <si>
    <t>OROPLATA</t>
  </si>
  <si>
    <t>PLIB.NOR</t>
  </si>
  <si>
    <t>ELENA</t>
  </si>
  <si>
    <t>ITAEMBE</t>
  </si>
  <si>
    <t>AVELL.SF</t>
  </si>
  <si>
    <t>AVIATERA</t>
  </si>
  <si>
    <t>INTERFAB</t>
  </si>
  <si>
    <t>SLCENTRO</t>
  </si>
  <si>
    <t>MERLO-SL</t>
  </si>
  <si>
    <t>TILISARA</t>
  </si>
  <si>
    <t>GAONA</t>
  </si>
  <si>
    <t>B.VISTA</t>
  </si>
  <si>
    <t>AGUAS</t>
  </si>
  <si>
    <t>AEROCLUB</t>
  </si>
  <si>
    <t>OROVERDE</t>
  </si>
  <si>
    <t>MARTINEZ</t>
  </si>
  <si>
    <t>PACHECO</t>
  </si>
  <si>
    <t>LIBERTAD</t>
  </si>
  <si>
    <t>P.NOVAK</t>
  </si>
  <si>
    <t>MITRE.BA</t>
  </si>
  <si>
    <t>GUILLON</t>
  </si>
  <si>
    <t>S.VICGBA</t>
  </si>
  <si>
    <t>SOLANO</t>
  </si>
  <si>
    <t>RECOLETA</t>
  </si>
  <si>
    <t>ESTRELLA</t>
  </si>
  <si>
    <t>LABEBIDA</t>
  </si>
  <si>
    <t>MIGUEZ</t>
  </si>
  <si>
    <t>G.BROWN</t>
  </si>
  <si>
    <t>LOMACAMP</t>
  </si>
  <si>
    <t>STALUCIA</t>
  </si>
  <si>
    <t>POCITOSJ</t>
  </si>
  <si>
    <t>BAUCHACT</t>
  </si>
  <si>
    <t>VILLALON</t>
  </si>
  <si>
    <t>MINAALUM</t>
  </si>
  <si>
    <t>PSV.MERC</t>
  </si>
  <si>
    <t>ESSOAXIO</t>
  </si>
  <si>
    <t>RIOJA-N2</t>
  </si>
  <si>
    <t>BICENTEN</t>
  </si>
  <si>
    <t>C.SANTO2</t>
  </si>
  <si>
    <t>PLMLARGO</t>
  </si>
  <si>
    <t>SOSNEADO</t>
  </si>
  <si>
    <t>P.ROJAS</t>
  </si>
  <si>
    <t>R.URUGUA</t>
  </si>
  <si>
    <t>AFISA</t>
  </si>
  <si>
    <t>FC_ROCA</t>
  </si>
  <si>
    <t>CD15-CHA</t>
  </si>
  <si>
    <t>NVATOTOR</t>
  </si>
  <si>
    <t>DORMIDA</t>
  </si>
  <si>
    <t>ELENA-66</t>
  </si>
  <si>
    <t>VDM.SECO</t>
  </si>
  <si>
    <t>SOLJ-SGO</t>
  </si>
  <si>
    <t>MASSUH</t>
  </si>
  <si>
    <t>CTNECOCH</t>
  </si>
  <si>
    <t>OJODAGUA</t>
  </si>
  <si>
    <t>PEELJUME</t>
  </si>
  <si>
    <t>ROCA II</t>
  </si>
  <si>
    <t>MARANZAI</t>
  </si>
  <si>
    <t>ADEMARIA</t>
  </si>
  <si>
    <t>ALGRACIA</t>
  </si>
  <si>
    <t>BALNEARI</t>
  </si>
  <si>
    <t>BUCHARDO</t>
  </si>
  <si>
    <t>MORTEROS</t>
  </si>
  <si>
    <t>BOUWER</t>
  </si>
  <si>
    <t>J.CRAICK</t>
  </si>
  <si>
    <t>JOVITA</t>
  </si>
  <si>
    <t>COSQUIN</t>
  </si>
  <si>
    <t>SERRANO</t>
  </si>
  <si>
    <t>SBASILIO</t>
  </si>
  <si>
    <t>PROMAIZ</t>
  </si>
  <si>
    <t>LAPUERTA</t>
  </si>
  <si>
    <t>LAGLARGA</t>
  </si>
  <si>
    <t>FIAT</t>
  </si>
  <si>
    <t>POZOSCBA</t>
  </si>
  <si>
    <t>BROCHERO</t>
  </si>
  <si>
    <t>VDESOTO</t>
  </si>
  <si>
    <t>QUILPO</t>
  </si>
  <si>
    <t>QUILINO</t>
  </si>
  <si>
    <t>SROSCDBA</t>
  </si>
  <si>
    <t>PORTENA</t>
  </si>
  <si>
    <t>V.MAR.NO</t>
  </si>
  <si>
    <t>DESPENAD</t>
  </si>
  <si>
    <t>LUQUE</t>
  </si>
  <si>
    <t>OLIVA</t>
  </si>
  <si>
    <t>ONCATIVO</t>
  </si>
  <si>
    <t>SANAGUST</t>
  </si>
  <si>
    <t>SANIGNAC</t>
  </si>
  <si>
    <t>CALAMUCH</t>
  </si>
  <si>
    <t>TIOPUJIO</t>
  </si>
  <si>
    <t>RIO.SEGU</t>
  </si>
  <si>
    <t>RIO.TERC</t>
  </si>
  <si>
    <t>NOETINGE</t>
  </si>
  <si>
    <t>R.GRAN66</t>
  </si>
  <si>
    <t>LAFANDET</t>
  </si>
  <si>
    <t>NICOLASO</t>
  </si>
  <si>
    <t>PEREZ</t>
  </si>
  <si>
    <t>CTMATHE2</t>
  </si>
  <si>
    <t>CORTI</t>
  </si>
  <si>
    <t>CHUBUTNO</t>
  </si>
  <si>
    <t>CAUCHARI</t>
  </si>
  <si>
    <t>CASTELLA</t>
  </si>
  <si>
    <t>HERCULES</t>
  </si>
  <si>
    <t>NORTE I</t>
  </si>
  <si>
    <t>BURATOVI</t>
  </si>
  <si>
    <t>MALLIGAS</t>
  </si>
  <si>
    <t>CT.LOMAC</t>
  </si>
  <si>
    <t>CTL.BLAN</t>
  </si>
  <si>
    <t>CTZAPPAL</t>
  </si>
  <si>
    <t>LEALES</t>
  </si>
  <si>
    <t>CAIMANCI</t>
  </si>
  <si>
    <t>C.GLORIA</t>
  </si>
  <si>
    <t>CTBRAGAD</t>
  </si>
  <si>
    <t>CTSALTO2</t>
  </si>
  <si>
    <t>CTTANDIL</t>
  </si>
  <si>
    <t>MIRAMAR2</t>
  </si>
  <si>
    <t>ACHIRAS</t>
  </si>
  <si>
    <t>POMONA</t>
  </si>
  <si>
    <t>BANDERIT</t>
  </si>
  <si>
    <t>GOMEZNOR</t>
  </si>
  <si>
    <t>OCAMPOSU</t>
  </si>
  <si>
    <t>BARKERII</t>
  </si>
  <si>
    <t>PE-ALUAR</t>
  </si>
  <si>
    <t>3-LOMAS</t>
  </si>
  <si>
    <t>CTPILARB</t>
  </si>
  <si>
    <t>AXION</t>
  </si>
  <si>
    <t>SOLAR-SJ</t>
  </si>
  <si>
    <t>CHIPRE</t>
  </si>
  <si>
    <t>L.ROBLES</t>
  </si>
  <si>
    <t>PELL-NOA</t>
  </si>
  <si>
    <t>ALLEN</t>
  </si>
  <si>
    <t>GEN.RENO</t>
  </si>
  <si>
    <t>BYP-RODR</t>
  </si>
  <si>
    <t>R.TORRES</t>
  </si>
  <si>
    <t>CTVMARIA</t>
  </si>
  <si>
    <t>BARRIALE</t>
  </si>
  <si>
    <t>BERNARDO</t>
  </si>
  <si>
    <t>GUANIZUI</t>
  </si>
  <si>
    <t>PLAYOSA</t>
  </si>
  <si>
    <t>ALBARD33</t>
  </si>
  <si>
    <t>BERROS33</t>
  </si>
  <si>
    <t>ALTIPLAN</t>
  </si>
  <si>
    <t>CASTE132</t>
  </si>
  <si>
    <t>MONTECRI</t>
  </si>
  <si>
    <t>OBERA II</t>
  </si>
  <si>
    <t>CTSPEDRO</t>
  </si>
  <si>
    <t>ARAUCOII</t>
  </si>
  <si>
    <t>CTPALMAS</t>
  </si>
  <si>
    <t>SOLARNON</t>
  </si>
  <si>
    <t>CMATHEU3</t>
  </si>
  <si>
    <t>PIND-MDP</t>
  </si>
  <si>
    <t>CUMBRESL</t>
  </si>
  <si>
    <t>PI-PIP</t>
  </si>
  <si>
    <t>SARTUCII</t>
  </si>
  <si>
    <t>MORTER66</t>
  </si>
  <si>
    <t>GRAL.PAZ</t>
  </si>
  <si>
    <t>FORMOSA3</t>
  </si>
  <si>
    <t>3PICOSOE</t>
  </si>
  <si>
    <t>MDPINDUS</t>
  </si>
  <si>
    <t>CALASANZ</t>
  </si>
  <si>
    <t>GENOVEVA</t>
  </si>
  <si>
    <t>GOYAOEST</t>
  </si>
  <si>
    <t>MAXIMOPA</t>
  </si>
  <si>
    <t>FVVERCAP</t>
  </si>
  <si>
    <t>MALASPIN</t>
  </si>
  <si>
    <t>INGCIPOL</t>
  </si>
  <si>
    <t>B.COLORA</t>
  </si>
  <si>
    <t>TRESPICO</t>
  </si>
  <si>
    <t>LOSTEROS</t>
  </si>
  <si>
    <t>CTLUJAII</t>
  </si>
  <si>
    <t>L.B.ESTE</t>
  </si>
  <si>
    <t>CFYSOLAR</t>
  </si>
  <si>
    <t>VARILLAS</t>
  </si>
  <si>
    <t>YAPEYU</t>
  </si>
  <si>
    <t>NOGOLI</t>
  </si>
  <si>
    <t>CA.SA-SL</t>
  </si>
  <si>
    <t>PCIAROCA</t>
  </si>
  <si>
    <t>PASOTALA</t>
  </si>
  <si>
    <t>S.ALONSO</t>
  </si>
  <si>
    <t>BARRIAL2</t>
  </si>
  <si>
    <t>LBELTRAN</t>
  </si>
  <si>
    <t>ITUNORTE</t>
  </si>
  <si>
    <t>PIRAYU</t>
  </si>
  <si>
    <t>C.PELADO</t>
  </si>
  <si>
    <t>PEV.NECO</t>
  </si>
  <si>
    <t>ESTACADA</t>
  </si>
  <si>
    <t>AGRELO</t>
  </si>
  <si>
    <t>UGARTECH</t>
  </si>
  <si>
    <t>PIEDRASC</t>
  </si>
  <si>
    <t>SCAT.CBA</t>
  </si>
  <si>
    <t>BAVIO</t>
  </si>
  <si>
    <t>E.T. X1</t>
  </si>
  <si>
    <t>E.T. X2</t>
  </si>
  <si>
    <t>E.T. X3</t>
  </si>
  <si>
    <t>"XXX"</t>
  </si>
  <si>
    <t>"YYY"</t>
  </si>
  <si>
    <t>"MMM"</t>
  </si>
  <si>
    <t>"NNN"</t>
  </si>
  <si>
    <t>E.T. XN</t>
  </si>
  <si>
    <t>Descripción</t>
  </si>
  <si>
    <t>Región Eléctrica</t>
  </si>
  <si>
    <t>9 DE JULIO - GBA</t>
  </si>
  <si>
    <t>GBA</t>
  </si>
  <si>
    <t>9 JULIO - BS.AS.</t>
  </si>
  <si>
    <t>BAS</t>
  </si>
  <si>
    <t>9 DE JULIO MDP</t>
  </si>
  <si>
    <t>A. DE LAFERRERE</t>
  </si>
  <si>
    <t>LIT</t>
  </si>
  <si>
    <t>AGRONOMIA</t>
  </si>
  <si>
    <t>AGUA BLANCA</t>
  </si>
  <si>
    <t>NOA</t>
  </si>
  <si>
    <t>AGUA DEL CAJON</t>
  </si>
  <si>
    <t>COM</t>
  </si>
  <si>
    <t>AGUA DEL TORO</t>
  </si>
  <si>
    <t>CUY</t>
  </si>
  <si>
    <t>AGUILARES</t>
  </si>
  <si>
    <t>AIMOGASTA</t>
  </si>
  <si>
    <t>ALMAFUERTE</t>
  </si>
  <si>
    <t>CEN</t>
  </si>
  <si>
    <t>ALTE. BROWN</t>
  </si>
  <si>
    <t>ALTO VALLE</t>
  </si>
  <si>
    <t>S.ANT. DE ARECO</t>
  </si>
  <si>
    <t>APOSTOLES</t>
  </si>
  <si>
    <t>MIS</t>
  </si>
  <si>
    <t>ARRECIFES</t>
  </si>
  <si>
    <t>ARROYITO NEUQ.</t>
  </si>
  <si>
    <t>ARROYITO CDBA.</t>
  </si>
  <si>
    <t>ARROYO CABRAL</t>
  </si>
  <si>
    <t>ATUCHA I</t>
  </si>
  <si>
    <t>ATUCHA II</t>
  </si>
  <si>
    <t>AUTODROMO</t>
  </si>
  <si>
    <t>AVE FENIX</t>
  </si>
  <si>
    <t>AVELLANEDA</t>
  </si>
  <si>
    <t>AZCUENAGA</t>
  </si>
  <si>
    <t>BAHIA BLANCA</t>
  </si>
  <si>
    <t>BANCALARI</t>
  </si>
  <si>
    <t>BARILOCHE</t>
  </si>
  <si>
    <t>BARRANQUERAS</t>
  </si>
  <si>
    <t>NEA</t>
  </si>
  <si>
    <t>BARRIO JARDIN</t>
  </si>
  <si>
    <t>BASAVILBASO</t>
  </si>
  <si>
    <t>BAYGORRIA</t>
  </si>
  <si>
    <t>BELL VILLE</t>
  </si>
  <si>
    <t>BELLA VISTA</t>
  </si>
  <si>
    <t>BENAVIDEZ</t>
  </si>
  <si>
    <t>CALER.AVELLANEDA</t>
  </si>
  <si>
    <t>C. DEL URUGUAY</t>
  </si>
  <si>
    <t>AES PARANA</t>
  </si>
  <si>
    <t>C.H. EL CHOCON</t>
  </si>
  <si>
    <t>CARMEN PATAGONES</t>
  </si>
  <si>
    <t>TERMOROCA</t>
  </si>
  <si>
    <t>C.T. TUCUMAN</t>
  </si>
  <si>
    <t>CABALLITO</t>
  </si>
  <si>
    <t>CABRA CORRAL</t>
  </si>
  <si>
    <t>CALCHAQUI GBA</t>
  </si>
  <si>
    <t>CALCHAQUI EPESF</t>
  </si>
  <si>
    <t>CALCHINES</t>
  </si>
  <si>
    <t>CANADA DE GOMEZ</t>
  </si>
  <si>
    <t>CANADA HONDA</t>
  </si>
  <si>
    <t>CAPITAN BERMUDEZ</t>
  </si>
  <si>
    <t>CARLOS CASARES</t>
  </si>
  <si>
    <t>CARLOS PAZ</t>
  </si>
  <si>
    <t>CASA DE PIEDRA</t>
  </si>
  <si>
    <t>CASSAFOUTH</t>
  </si>
  <si>
    <t>CASTELLI CHACO</t>
  </si>
  <si>
    <t>CATAMARCA</t>
  </si>
  <si>
    <t>CATAMARCA II</t>
  </si>
  <si>
    <t>CD6-CHACO</t>
  </si>
  <si>
    <t>CENTENARIO</t>
  </si>
  <si>
    <t>CENTRAL P.AGUILA</t>
  </si>
  <si>
    <t>CERRO NEGRO</t>
  </si>
  <si>
    <t>CEVIL POZO</t>
  </si>
  <si>
    <t>CHACABUCO</t>
  </si>
  <si>
    <t>C. H. ARROYITO</t>
  </si>
  <si>
    <t>CHASCOMUS</t>
  </si>
  <si>
    <t>CHILECITO</t>
  </si>
  <si>
    <t>CHIVILCOY</t>
  </si>
  <si>
    <t>CHOCON OESTE</t>
  </si>
  <si>
    <t>CHOELE CHOEL</t>
  </si>
  <si>
    <t>CHOS MALAL</t>
  </si>
  <si>
    <t>CINCO SALTOS</t>
  </si>
  <si>
    <t>CIPOLLETTI</t>
  </si>
  <si>
    <t>CITY BELL</t>
  </si>
  <si>
    <t>CIUDADELA</t>
  </si>
  <si>
    <t>CNEL. DORREGO</t>
  </si>
  <si>
    <t>CNEL. SUAREZ</t>
  </si>
  <si>
    <t>JESUS MARIA</t>
  </si>
  <si>
    <t>CNIA. VALENTINA</t>
  </si>
  <si>
    <t>COLEGIALES</t>
  </si>
  <si>
    <t>COLONIA ELIA</t>
  </si>
  <si>
    <t>CONCORDIA</t>
  </si>
  <si>
    <t>CONQUISTADORES</t>
  </si>
  <si>
    <t>CONSTITUCION</t>
  </si>
  <si>
    <t>CORDOBA CENTRO</t>
  </si>
  <si>
    <t>CORDOBA ESTE</t>
  </si>
  <si>
    <t>CORDOBA NORTE</t>
  </si>
  <si>
    <t>CORDOBA OESTE</t>
  </si>
  <si>
    <t>CORDOBA SUR</t>
  </si>
  <si>
    <t>CORDOBA SUROESTE</t>
  </si>
  <si>
    <t>CORRIENTES</t>
  </si>
  <si>
    <t>COSTANERA</t>
  </si>
  <si>
    <t>CPTAN SARMIENTO</t>
  </si>
  <si>
    <t>CRESPO-E.RIOS</t>
  </si>
  <si>
    <t>CRESPO STA.FE</t>
  </si>
  <si>
    <t>CRUZ DE PIEDRA</t>
  </si>
  <si>
    <t>CTO. DE LA COSTA</t>
  </si>
  <si>
    <t>CURUZU CUATIA</t>
  </si>
  <si>
    <t>CUTRAL-CO</t>
  </si>
  <si>
    <t>DERIV. ALVEAR</t>
  </si>
  <si>
    <t>DIVISADEROS</t>
  </si>
  <si>
    <t>DOCK SUD</t>
  </si>
  <si>
    <t>DON BOSCO-GBA</t>
  </si>
  <si>
    <t>DON BOSCO CDBA</t>
  </si>
  <si>
    <t>E.T. P.AGUILA</t>
  </si>
  <si>
    <t>ECHEVERRIA</t>
  </si>
  <si>
    <t>EL BRACHO</t>
  </si>
  <si>
    <t>EL CADILLAL</t>
  </si>
  <si>
    <t>EL CHOCON</t>
  </si>
  <si>
    <t>EL CHOCONCITO</t>
  </si>
  <si>
    <t>EL DORADO</t>
  </si>
  <si>
    <t>EL ULLUM</t>
  </si>
  <si>
    <t>ENTRE LOMAS</t>
  </si>
  <si>
    <t>ESPERANZA</t>
  </si>
  <si>
    <t>FALDA DEL CANETE</t>
  </si>
  <si>
    <t>FERNANDEZ</t>
  </si>
  <si>
    <t>FERROCARRIL ROCA</t>
  </si>
  <si>
    <t>FILO MORADO</t>
  </si>
  <si>
    <t>FITZ SIMONS</t>
  </si>
  <si>
    <t>FLORENCIO VARELA</t>
  </si>
  <si>
    <t>GENERAL ACHA</t>
  </si>
  <si>
    <t>GENERAL MOTORS</t>
  </si>
  <si>
    <t>GENERAL PICO</t>
  </si>
  <si>
    <t>GONZALEZ CATAN</t>
  </si>
  <si>
    <t>GONZALEZ CHAVES</t>
  </si>
  <si>
    <t>GRAL. ALVEAR</t>
  </si>
  <si>
    <t>GRAL. CABRERA</t>
  </si>
  <si>
    <t>GRAL. DEHEZA</t>
  </si>
  <si>
    <t>GRAL. LAGOS</t>
  </si>
  <si>
    <t>GRAL. LEVALLE</t>
  </si>
  <si>
    <t>GRAL. MADARIAGA</t>
  </si>
  <si>
    <t>GRAL. PUEYRREDON</t>
  </si>
  <si>
    <t>GRAL. ROCA</t>
  </si>
  <si>
    <t>GRAL. RODRIGUEZ</t>
  </si>
  <si>
    <t>GRAN MENDOZA</t>
  </si>
  <si>
    <t>GRAN NEUQUEN</t>
  </si>
  <si>
    <t>GUALEGUAY</t>
  </si>
  <si>
    <t>GUALEGUAYCHU</t>
  </si>
  <si>
    <t>GUATRACHE</t>
  </si>
  <si>
    <t>GUAYMALLEN</t>
  </si>
  <si>
    <t>GUEMES-(SALTA)</t>
  </si>
  <si>
    <t>GUEMES GBA</t>
  </si>
  <si>
    <t>GUTIERREZ II</t>
  </si>
  <si>
    <t>HENDERSON</t>
  </si>
  <si>
    <t>HERNANDARIAS</t>
  </si>
  <si>
    <t>HUINCA RENANCO</t>
  </si>
  <si>
    <t>HUMAHUACA</t>
  </si>
  <si>
    <t>HURLINGHAM</t>
  </si>
  <si>
    <t>I. CASANOVA</t>
  </si>
  <si>
    <t>I.M.S.A.</t>
  </si>
  <si>
    <t>INDEPENDENCIAGBA</t>
  </si>
  <si>
    <t>INDEPEND-TUCUMAN</t>
  </si>
  <si>
    <t>INRIVILLE</t>
  </si>
  <si>
    <t>ISLA VERDE</t>
  </si>
  <si>
    <t>ITUZAINGO</t>
  </si>
  <si>
    <t>J.V. GONZALEZ</t>
  </si>
  <si>
    <t>JUJUY ESTE</t>
  </si>
  <si>
    <t>JUJUY SUR</t>
  </si>
  <si>
    <t>LA CALERA CATAM.</t>
  </si>
  <si>
    <t>LA MATANZA</t>
  </si>
  <si>
    <t>LA QUIACA</t>
  </si>
  <si>
    <t>LA RIOJA NORTE</t>
  </si>
  <si>
    <t>LA TABLADA</t>
  </si>
  <si>
    <t>LABOULAYE</t>
  </si>
  <si>
    <t>LAS ARMAS</t>
  </si>
  <si>
    <t>LAS CATONAS</t>
  </si>
  <si>
    <t>LAS FERIAS</t>
  </si>
  <si>
    <t>LAS FLORES BAS</t>
  </si>
  <si>
    <t>LAS HERAS</t>
  </si>
  <si>
    <t>LAS HIGUERAS</t>
  </si>
  <si>
    <t>LAS LAJAS</t>
  </si>
  <si>
    <t>LAS MADERAS</t>
  </si>
  <si>
    <t>LAS ROSAS SF</t>
  </si>
  <si>
    <t>LAS VARILLAS 66</t>
  </si>
  <si>
    <t>LIBERTADOR GBA</t>
  </si>
  <si>
    <t>LIBERTADOR JUJUY</t>
  </si>
  <si>
    <t>LOMA LA LATA</t>
  </si>
  <si>
    <t>LOMA NEGRA</t>
  </si>
  <si>
    <t>LOS MOLINOS</t>
  </si>
  <si>
    <t>LOS REYUNOS</t>
  </si>
  <si>
    <t>LUJAN- GBA</t>
  </si>
  <si>
    <t>LUJAN DE CUYO</t>
  </si>
  <si>
    <t>LUJAN SAN LUIS</t>
  </si>
  <si>
    <t>MONTECASEROS MZA</t>
  </si>
  <si>
    <t>M. DEL ABASTO</t>
  </si>
  <si>
    <t>MAGDALENA</t>
  </si>
  <si>
    <t>MALAGUENO</t>
  </si>
  <si>
    <t>MALVINAS-CBA.</t>
  </si>
  <si>
    <t>MALVINAS-BS.AS.</t>
  </si>
  <si>
    <t>MAR DEL PLATA</t>
  </si>
  <si>
    <t>MAR DEL TUYU</t>
  </si>
  <si>
    <t>MARIA JUANA</t>
  </si>
  <si>
    <t>MERCEDES BS.AS.</t>
  </si>
  <si>
    <t>MERCEDES BENZ</t>
  </si>
  <si>
    <t>MERCEDES DPEC</t>
  </si>
  <si>
    <t>MERLO-GBA</t>
  </si>
  <si>
    <t>MIGUELETES</t>
  </si>
  <si>
    <t>ET ALUMBRERA</t>
  </si>
  <si>
    <t>MONTE CASEROS</t>
  </si>
  <si>
    <t>MONTE CHINGOLO</t>
  </si>
  <si>
    <t>NIHUIL I</t>
  </si>
  <si>
    <t>NIHUIL II</t>
  </si>
  <si>
    <t>NIHUIL III</t>
  </si>
  <si>
    <t>NIHUIL IV</t>
  </si>
  <si>
    <t>NONOGASTA</t>
  </si>
  <si>
    <t>NORTE DOS</t>
  </si>
  <si>
    <t>NUEVA CAMPANA</t>
  </si>
  <si>
    <t>NUEVA CORDOBA</t>
  </si>
  <si>
    <t>NUEVA POMPEYA</t>
  </si>
  <si>
    <t>NUEVO PUERTO</t>
  </si>
  <si>
    <t>OLAVARRIA</t>
  </si>
  <si>
    <t>OLAVARRIA VIEJA</t>
  </si>
  <si>
    <t>P. CENTENARIO</t>
  </si>
  <si>
    <t>P. DE LA PATRIA</t>
  </si>
  <si>
    <t>P. GALDOS</t>
  </si>
  <si>
    <t>P. P. LEUFU</t>
  </si>
  <si>
    <t>P.DE LOS LIBRES</t>
  </si>
  <si>
    <t>P.I.PETROQUIMICO</t>
  </si>
  <si>
    <t>PEDRO LURO</t>
  </si>
  <si>
    <t>P.MINERAL</t>
  </si>
  <si>
    <t>PAMPA TRILL</t>
  </si>
  <si>
    <t>PAPEL DE TUCUMAN</t>
  </si>
  <si>
    <t>PAPEL PRENSA</t>
  </si>
  <si>
    <t>PAR. INDUSTRIAL</t>
  </si>
  <si>
    <t>PARANA E.RIOS</t>
  </si>
  <si>
    <t>PARANA GBA</t>
  </si>
  <si>
    <t>PARANA SUR E.R.</t>
  </si>
  <si>
    <t>PARQ.IND. SALTA</t>
  </si>
  <si>
    <t>PATRICIOS</t>
  </si>
  <si>
    <t>PCIAS. UNIDAS</t>
  </si>
  <si>
    <t>P. BANDERITA</t>
  </si>
  <si>
    <t>PEDRO DE MENDOZA</t>
  </si>
  <si>
    <t>PEDRO VARGAS</t>
  </si>
  <si>
    <t>PELLEGRINI</t>
  </si>
  <si>
    <t>PERGAMINO</t>
  </si>
  <si>
    <t>PERITO MORENO</t>
  </si>
  <si>
    <t>PETROQ. B.BLANCA</t>
  </si>
  <si>
    <t>PETROQ. RIO III</t>
  </si>
  <si>
    <t>PETROQUIMICA-GBA</t>
  </si>
  <si>
    <t>PIEDRA DE AGUILA</t>
  </si>
  <si>
    <t>C.PIEDRABUENA500</t>
  </si>
  <si>
    <t>PILAR CORDOBA</t>
  </si>
  <si>
    <t>PILAR GBA</t>
  </si>
  <si>
    <t>PILCANIYEU</t>
  </si>
  <si>
    <t>PIO PROTTO</t>
  </si>
  <si>
    <t>P.P. BANDERITA</t>
  </si>
  <si>
    <t>PLAZA HUINCUL</t>
  </si>
  <si>
    <t>PLAZA IRLANDA</t>
  </si>
  <si>
    <t>LOS POZOS GBA</t>
  </si>
  <si>
    <t>CNEL. PRINGLES</t>
  </si>
  <si>
    <t>PTA. AGUA PESADA</t>
  </si>
  <si>
    <t>PTE. DE LA PLAZA</t>
  </si>
  <si>
    <t>PTO. HERNANDEZ</t>
  </si>
  <si>
    <t>PTO. SAN MARTIN</t>
  </si>
  <si>
    <t>PUEBLO VIEJO</t>
  </si>
  <si>
    <t>PUERTO NUEVO</t>
  </si>
  <si>
    <t>PUNTA ALTA</t>
  </si>
  <si>
    <t>QUEBRADA ULLUM</t>
  </si>
  <si>
    <t>R. DEL BUSTO</t>
  </si>
  <si>
    <t>RAFAELA OESTE</t>
  </si>
  <si>
    <t>RAMOS MEJIA</t>
  </si>
  <si>
    <t>RECONQUISTA GBA</t>
  </si>
  <si>
    <t>RECONQUISTA S.FE</t>
  </si>
  <si>
    <t>RESIST. NORTE</t>
  </si>
  <si>
    <t>RESISTENCIA</t>
  </si>
  <si>
    <t>PUNTA DE RIELES</t>
  </si>
  <si>
    <t>RIGOLLEAU</t>
  </si>
  <si>
    <t>RINCON STA.MARIA</t>
  </si>
  <si>
    <t>RIO COLORADO</t>
  </si>
  <si>
    <t>RIO CUARTO</t>
  </si>
  <si>
    <t>RIO GRANDE</t>
  </si>
  <si>
    <t>RIO HONDO</t>
  </si>
  <si>
    <t>RIVADAVIA</t>
  </si>
  <si>
    <t>ROCA - MISIONES</t>
  </si>
  <si>
    <t>RODEO DE LA CRUZ</t>
  </si>
  <si>
    <t>ROQUE SAENZ PENA</t>
  </si>
  <si>
    <t>ROSARIO CENTRO</t>
  </si>
  <si>
    <t>ROSARIO OESTE</t>
  </si>
  <si>
    <t>ROSARIO SUR</t>
  </si>
  <si>
    <t>S. CATALINA GBA</t>
  </si>
  <si>
    <t>S.CATALINA CTES</t>
  </si>
  <si>
    <t>S.M. TUCUMAN</t>
  </si>
  <si>
    <t>SALADILLO BS.AS.</t>
  </si>
  <si>
    <t>SALADILLO S.FE</t>
  </si>
  <si>
    <t>SALTA SUR</t>
  </si>
  <si>
    <t>SALTA NORTE</t>
  </si>
  <si>
    <t>SALTO URUGUAY</t>
  </si>
  <si>
    <t>SALTO BS.AS.</t>
  </si>
  <si>
    <t>SALTO GRANDE AR.</t>
  </si>
  <si>
    <t>SAN CARLOS</t>
  </si>
  <si>
    <t>SAN CLEMENTE</t>
  </si>
  <si>
    <t>SAN FRANCISCO</t>
  </si>
  <si>
    <t>SAN ISIDRO MIS</t>
  </si>
  <si>
    <t>SAN ISIDRO GBA</t>
  </si>
  <si>
    <t>SAN JAVIER S.FE</t>
  </si>
  <si>
    <t>SAN JORGE</t>
  </si>
  <si>
    <t>SAN JUANCITO</t>
  </si>
  <si>
    <t>SAN JUSTO S.FE</t>
  </si>
  <si>
    <t>SAN JUSTO GBA</t>
  </si>
  <si>
    <t>SAN LORENZO</t>
  </si>
  <si>
    <t>SAN MARTIN CATAM</t>
  </si>
  <si>
    <t>SAN MARTIN CHACO</t>
  </si>
  <si>
    <t>L.G.SAN MARTIN</t>
  </si>
  <si>
    <t>SAN MARTIN MZA.</t>
  </si>
  <si>
    <t>SAN MIGUEL GBA</t>
  </si>
  <si>
    <t>SAN MIGUEL TUC.</t>
  </si>
  <si>
    <t>SAN NICOLAS</t>
  </si>
  <si>
    <t>SAN NICOLAS EXTG</t>
  </si>
  <si>
    <t>SAN PEDRO BS.AS.</t>
  </si>
  <si>
    <t>SAN PEDRO JUJUY</t>
  </si>
  <si>
    <t>SAN RAFAEL</t>
  </si>
  <si>
    <t>SAN ROQUE</t>
  </si>
  <si>
    <t>SAN SALVADOR</t>
  </si>
  <si>
    <t>SANTA ELENA ER</t>
  </si>
  <si>
    <t>SANTA FE NORTE</t>
  </si>
  <si>
    <t>SANTA FE OESTE</t>
  </si>
  <si>
    <t>SANTA RITA</t>
  </si>
  <si>
    <t>SANTA ROSA GBA</t>
  </si>
  <si>
    <t>SANTA ROSA LP</t>
  </si>
  <si>
    <t>SANTA ROSA SL</t>
  </si>
  <si>
    <t>SANTIAGO CENTRO</t>
  </si>
  <si>
    <t>SANTO TOME</t>
  </si>
  <si>
    <t>SARMIENTO S.JUAN</t>
  </si>
  <si>
    <t>SARMIENTO TUCUM.</t>
  </si>
  <si>
    <t>SARMIENTO S.FE</t>
  </si>
  <si>
    <t>SENAL PICADA</t>
  </si>
  <si>
    <t>SIDERARSN</t>
  </si>
  <si>
    <t>SIDERCA BS.AS.</t>
  </si>
  <si>
    <t>SIDERCA CAMPANA</t>
  </si>
  <si>
    <t>SPEGAZZINI</t>
  </si>
  <si>
    <t>SUNCHALES</t>
  </si>
  <si>
    <t>SUNCHO CORRAL</t>
  </si>
  <si>
    <t>TAPIALES</t>
  </si>
  <si>
    <t>TEMPERLEY</t>
  </si>
  <si>
    <t>TINOGASTA</t>
  </si>
  <si>
    <t>TORNQUIST</t>
  </si>
  <si>
    <t>TRENQUE LAUQUEN</t>
  </si>
  <si>
    <t>TRES ARROYOS</t>
  </si>
  <si>
    <t>TUCUMAN NORTE</t>
  </si>
  <si>
    <t>TUCUMAN OESTE</t>
  </si>
  <si>
    <t>BAJO R.TUNUYAN</t>
  </si>
  <si>
    <t>S.NICOLAS URBANA</t>
  </si>
  <si>
    <t>URBANA B.BLANCA</t>
  </si>
  <si>
    <t>V. CONSTIT. IND.</t>
  </si>
  <si>
    <t>VALENTIN ALSINA</t>
  </si>
  <si>
    <t>VENADO TUERTO</t>
  </si>
  <si>
    <t>VICENTE LOPEZ</t>
  </si>
  <si>
    <t>VICTORIA E.RIOS</t>
  </si>
  <si>
    <t>VICTORIA GBA</t>
  </si>
  <si>
    <t>VICUNA MACKENA</t>
  </si>
  <si>
    <t>VILLA ADELINA</t>
  </si>
  <si>
    <t>VILLA ANGELA</t>
  </si>
  <si>
    <t>VILLA CRESPO GBA</t>
  </si>
  <si>
    <t>VILLA DOLORES CB</t>
  </si>
  <si>
    <t>VILLA GESELL</t>
  </si>
  <si>
    <t>VILLA LIA</t>
  </si>
  <si>
    <t>VILLA MARIA</t>
  </si>
  <si>
    <t>VILLA MERCEDES</t>
  </si>
  <si>
    <t>VILLANUEVA</t>
  </si>
  <si>
    <t>VILLA OCAMPO</t>
  </si>
  <si>
    <t>VILLA QUINTEROS</t>
  </si>
  <si>
    <t>VILLA REGINA</t>
  </si>
  <si>
    <t>YPF ENSENADA</t>
  </si>
  <si>
    <t>L.LATA NEUQUEN</t>
  </si>
  <si>
    <t>CENTRAL GENELBA</t>
  </si>
  <si>
    <t>C.T. BS. AS.</t>
  </si>
  <si>
    <t>CT MARANZANA II</t>
  </si>
  <si>
    <t>AVELLANEDA NOA</t>
  </si>
  <si>
    <t>PIEDRABUENA 132</t>
  </si>
  <si>
    <t>MAR DE AJO</t>
  </si>
  <si>
    <t>SIDERCA</t>
  </si>
  <si>
    <t>LOS MOLINOS II</t>
  </si>
  <si>
    <t>FORMOSA TG</t>
  </si>
  <si>
    <t>YAC. RIO NEUQUEN</t>
  </si>
  <si>
    <t>GUARAMBARE</t>
  </si>
  <si>
    <t>LOS PIZARROS</t>
  </si>
  <si>
    <t>VISTA ALEGRE</t>
  </si>
  <si>
    <t>LAS HERAS BSAS</t>
  </si>
  <si>
    <t>MARCOS JUAREZ</t>
  </si>
  <si>
    <t>SANTA FE CENTRO</t>
  </si>
  <si>
    <t>FUTALEUFU</t>
  </si>
  <si>
    <t>PAT</t>
  </si>
  <si>
    <t>PUERTO MADRYN</t>
  </si>
  <si>
    <t>S. ANTONIO OESTE</t>
  </si>
  <si>
    <t>S. ANTONIO ESTE</t>
  </si>
  <si>
    <t>SIERRA GRANDE</t>
  </si>
  <si>
    <t>P. ALUMINIO APPA</t>
  </si>
  <si>
    <t>P. ALUMINIO DGPA</t>
  </si>
  <si>
    <t>F. AMEGHINO</t>
  </si>
  <si>
    <t>COM. RIVADAV.A1</t>
  </si>
  <si>
    <t>CENTR.PATAGONIA</t>
  </si>
  <si>
    <t>PICO TRUNCADO 1</t>
  </si>
  <si>
    <t>PICO TRUNCADO 2</t>
  </si>
  <si>
    <t>PUERTO DESEADO</t>
  </si>
  <si>
    <t>BARRIO SAN MARTI</t>
  </si>
  <si>
    <t>PUNTA COLORADA</t>
  </si>
  <si>
    <t>CANADON SECO</t>
  </si>
  <si>
    <t>COM. RIVADAV. A</t>
  </si>
  <si>
    <t>MASCHWITZ</t>
  </si>
  <si>
    <t>V.C.RESIDENCIAL</t>
  </si>
  <si>
    <t>RIO CEBALLOS</t>
  </si>
  <si>
    <t>VILLA ALLENDE</t>
  </si>
  <si>
    <t>CMS-ENSENADA</t>
  </si>
  <si>
    <t>SANTA MARIA</t>
  </si>
  <si>
    <t>LOS QUIROGA</t>
  </si>
  <si>
    <t>EMP.AZOPARDO</t>
  </si>
  <si>
    <t>CHIMBAS MZA</t>
  </si>
  <si>
    <t>CARBOMETAL MZA</t>
  </si>
  <si>
    <t>GODOY CRUZ</t>
  </si>
  <si>
    <t>VILLA ATUEL</t>
  </si>
  <si>
    <t>LAVALLE MZA</t>
  </si>
  <si>
    <t>PARANA OESTE ER.</t>
  </si>
  <si>
    <t>ITA IBATE</t>
  </si>
  <si>
    <t>ALGODON CDBA</t>
  </si>
  <si>
    <t>SAN MARCOS SUD</t>
  </si>
  <si>
    <t>LA CARLOTA</t>
  </si>
  <si>
    <t>DEVOTO CDBA</t>
  </si>
  <si>
    <t>LA FRANCIA</t>
  </si>
  <si>
    <t>LA LAGUNA</t>
  </si>
  <si>
    <t>GUATIMOZIN</t>
  </si>
  <si>
    <t>POZO DEL MOLLE</t>
  </si>
  <si>
    <t>COLONIA CAROYA</t>
  </si>
  <si>
    <t>VILLA ROSARIO</t>
  </si>
  <si>
    <t>BURRUYACU</t>
  </si>
  <si>
    <t>ANDALGALA</t>
  </si>
  <si>
    <t>SALTA ESTE</t>
  </si>
  <si>
    <t>24 DE SEPTIEMBRE</t>
  </si>
  <si>
    <t>VILLA UNION</t>
  </si>
  <si>
    <t>S.CATALINA CORR</t>
  </si>
  <si>
    <t>L. HERAS S.CRUZ</t>
  </si>
  <si>
    <t>LOS PERALES</t>
  </si>
  <si>
    <t>V.G.GALVEZ</t>
  </si>
  <si>
    <t>AZOPARDO II</t>
  </si>
  <si>
    <t>SANTO TOME CORR</t>
  </si>
  <si>
    <t>EL COLORADO</t>
  </si>
  <si>
    <t>A. DEL VALLE</t>
  </si>
  <si>
    <t>SAN VICENTE</t>
  </si>
  <si>
    <t>POSADAS CENTRO</t>
  </si>
  <si>
    <t>E.M.V.ANGELA</t>
  </si>
  <si>
    <t>VILLAGUAY</t>
  </si>
  <si>
    <t>COLON E.R.</t>
  </si>
  <si>
    <t>LAS PALMAS</t>
  </si>
  <si>
    <t>ECHESORTU</t>
  </si>
  <si>
    <t>LAS PAREJAS</t>
  </si>
  <si>
    <t>RAFAELA SUR</t>
  </si>
  <si>
    <t>GODOY</t>
  </si>
  <si>
    <t>PAMPA.DCASTILLO</t>
  </si>
  <si>
    <t>CERRO NEGRO SP</t>
  </si>
  <si>
    <t>VALLE HERMOSO SP</t>
  </si>
  <si>
    <t>C.T.PATAG.DGPA</t>
  </si>
  <si>
    <t>PROFERTIL</t>
  </si>
  <si>
    <t>PANTANOSA</t>
  </si>
  <si>
    <t>MARCOS PAZ BA</t>
  </si>
  <si>
    <t>PONTEVEDRA</t>
  </si>
  <si>
    <t>SAN FERNANDO</t>
  </si>
  <si>
    <t>TORTUGUITAS</t>
  </si>
  <si>
    <t>INDEPENDENCIA 2</t>
  </si>
  <si>
    <t>SIDERAR LP</t>
  </si>
  <si>
    <t>CHANARITOS</t>
  </si>
  <si>
    <t>CUESTA D.VIENTO</t>
  </si>
  <si>
    <t>CEMENTERA SJUAN</t>
  </si>
  <si>
    <t>LA PAZ E.R.</t>
  </si>
  <si>
    <t>ARRO-CDBA VIEJA</t>
  </si>
  <si>
    <t>V DE LA PLAZA</t>
  </si>
  <si>
    <t>30 DE AGOSTO</t>
  </si>
  <si>
    <t>CNEL ROSALES</t>
  </si>
  <si>
    <t>ZAPPALORTO</t>
  </si>
  <si>
    <t>LAFERRERE</t>
  </si>
  <si>
    <t>FLORIDA GBA</t>
  </si>
  <si>
    <t>SAENZ PENA</t>
  </si>
  <si>
    <t>URQUIZA GBA</t>
  </si>
  <si>
    <t>LA PAZ NOA</t>
  </si>
  <si>
    <t>EL CARRIL</t>
  </si>
  <si>
    <t>V. HIPODROMO</t>
  </si>
  <si>
    <t>VILLA KRAUSE</t>
  </si>
  <si>
    <t>C.ELIA-S.JAV.UR</t>
  </si>
  <si>
    <t>SCALABRINI ORTIZ</t>
  </si>
  <si>
    <t>SAN GUILLERMO</t>
  </si>
  <si>
    <t>LA PLATA SUR</t>
  </si>
  <si>
    <t>EL GIGANTE 66 KV</t>
  </si>
  <si>
    <t>RIO NEGRO NORTE</t>
  </si>
  <si>
    <t>LA PAMPITA</t>
  </si>
  <si>
    <t>LOMA NEGRA COM.</t>
  </si>
  <si>
    <t>EL TRAPIAL</t>
  </si>
  <si>
    <t>SANTIAGO OESTE</t>
  </si>
  <si>
    <t>SANTIAGO CEN.II</t>
  </si>
  <si>
    <t>PAMPA GRANDE</t>
  </si>
  <si>
    <t>ACONQUIJA</t>
  </si>
  <si>
    <t>TRANSRADIO</t>
  </si>
  <si>
    <t>EL TORDILLO</t>
  </si>
  <si>
    <t>AMPAJANGO</t>
  </si>
  <si>
    <t>BRAGADO I</t>
  </si>
  <si>
    <t>INDIO RICO</t>
  </si>
  <si>
    <t>NUEVA P. MADRYN</t>
  </si>
  <si>
    <t>EL CAZADOR</t>
  </si>
  <si>
    <t>CH.S.MARTIN MZA</t>
  </si>
  <si>
    <t>CACHEUTA NUEVA</t>
  </si>
  <si>
    <t>V. MERCEDES SUR</t>
  </si>
  <si>
    <t>P.INDUST.S.LUIS</t>
  </si>
  <si>
    <t>LAS LOMITAS</t>
  </si>
  <si>
    <t>RIVADAVIA BAS</t>
  </si>
  <si>
    <t>LAS TONINAS</t>
  </si>
  <si>
    <t>CACHEUTA VIEJA</t>
  </si>
  <si>
    <t>BLANCO ENCALADA</t>
  </si>
  <si>
    <t>ALVAREZ CONDARCO</t>
  </si>
  <si>
    <t>BOULOGNE MZA</t>
  </si>
  <si>
    <t>C.H.EL CARRIZAL</t>
  </si>
  <si>
    <t>ARGENTINA</t>
  </si>
  <si>
    <t>COSTA ANZORENA</t>
  </si>
  <si>
    <t>C. PUERTO CC</t>
  </si>
  <si>
    <t>HEROES.D.MALVIN</t>
  </si>
  <si>
    <t>LUZURIAGA</t>
  </si>
  <si>
    <t>25 DE MAYO MZA</t>
  </si>
  <si>
    <t>COLON BA</t>
  </si>
  <si>
    <t>CASTELLI BA</t>
  </si>
  <si>
    <t>PICHI MAHUIDA</t>
  </si>
  <si>
    <t>A.LEDESMA</t>
  </si>
  <si>
    <t>VERTIENTES</t>
  </si>
  <si>
    <t>EL COIHUE</t>
  </si>
  <si>
    <t>CD5-CHACO</t>
  </si>
  <si>
    <t>LA CALERA CDBA</t>
  </si>
  <si>
    <t>CAPDEVILLE</t>
  </si>
  <si>
    <t>PIEDRAS MORAS</t>
  </si>
  <si>
    <t>PARQ.IND.NEUQUEN</t>
  </si>
  <si>
    <t>EL PORTON</t>
  </si>
  <si>
    <t>VILLA DEVOTO</t>
  </si>
  <si>
    <t>CRUZ DEL EJE</t>
  </si>
  <si>
    <t>PUERTO TIROL</t>
  </si>
  <si>
    <t>DON TORCUATO</t>
  </si>
  <si>
    <t>ANGELETTI</t>
  </si>
  <si>
    <t>PARANA ESTE</t>
  </si>
  <si>
    <t>CHACABUCO IND.</t>
  </si>
  <si>
    <t>RAMALLO INDUSTR</t>
  </si>
  <si>
    <t>LA RIOJA SUR</t>
  </si>
  <si>
    <t>SANTA CRUZ NORTE</t>
  </si>
  <si>
    <t>MONTE QUEMADO</t>
  </si>
  <si>
    <t>SANTIAGO SUR</t>
  </si>
  <si>
    <t>APOL.SARAVIA</t>
  </si>
  <si>
    <t>TERMINAL 6</t>
  </si>
  <si>
    <t>MERCEDES</t>
  </si>
  <si>
    <t>MANUEL BELGRANO</t>
  </si>
  <si>
    <t>RIO CORONDA</t>
  </si>
  <si>
    <t>YERBA BUENA</t>
  </si>
  <si>
    <t>LOS NOGALES</t>
  </si>
  <si>
    <t>TAFI DEL VALLE</t>
  </si>
  <si>
    <t>LA RIBERA</t>
  </si>
  <si>
    <t>COLON BA 132</t>
  </si>
  <si>
    <t>LAS LOMITAS NEA</t>
  </si>
  <si>
    <t>ESPINILLO</t>
  </si>
  <si>
    <t>TRENES METR.ROCA</t>
  </si>
  <si>
    <t>NUEVA SAN JUAN</t>
  </si>
  <si>
    <t>PASO DEL REY</t>
  </si>
  <si>
    <t>TUPUNGATO</t>
  </si>
  <si>
    <t>VALERIA DEL MAR</t>
  </si>
  <si>
    <t>ROS.D.L.FRONTERA</t>
  </si>
  <si>
    <t>ANIVERSARIO</t>
  </si>
  <si>
    <t>CAMPO DE MAYO</t>
  </si>
  <si>
    <t>LAS GOLONDRINAS</t>
  </si>
  <si>
    <t>EL BOLSON</t>
  </si>
  <si>
    <t>PETROQ.C.RIVAD.</t>
  </si>
  <si>
    <t>CAMPANA III</t>
  </si>
  <si>
    <t>RIO GALLEGOS</t>
  </si>
  <si>
    <t>ESPERANZA PAT</t>
  </si>
  <si>
    <t>RIO SANTA CRUZ</t>
  </si>
  <si>
    <t>EL CALAFATE</t>
  </si>
  <si>
    <t>RIO TURBIO</t>
  </si>
  <si>
    <t>ESCALANTE</t>
  </si>
  <si>
    <t>MANANTIALES BEHR</t>
  </si>
  <si>
    <t>LUJAN DOS - GBA</t>
  </si>
  <si>
    <t>SANTA ROSA CORR</t>
  </si>
  <si>
    <t>PIQUIRENDA</t>
  </si>
  <si>
    <t>GRAN FORMOSA</t>
  </si>
  <si>
    <t>SANTIAGO ESTE</t>
  </si>
  <si>
    <t>CAMPO GALLO</t>
  </si>
  <si>
    <t>LA BANDA ESTE</t>
  </si>
  <si>
    <t>PUEYRREDON SJ</t>
  </si>
  <si>
    <t>LAS VINAS</t>
  </si>
  <si>
    <t>MENDOZA ROS.SF</t>
  </si>
  <si>
    <t>AEROPUERTO ROS.</t>
  </si>
  <si>
    <t>IBARLUCEA</t>
  </si>
  <si>
    <t>BLAS PARERA SF</t>
  </si>
  <si>
    <t>RINCON SANTA FE</t>
  </si>
  <si>
    <t>SAN MARTIN ROS.</t>
  </si>
  <si>
    <t>PUERTO S.FE</t>
  </si>
  <si>
    <t>O. LAGOS ROS.</t>
  </si>
  <si>
    <t>C.D.URUGUAY SUR</t>
  </si>
  <si>
    <t>MENDIOLAZA</t>
  </si>
  <si>
    <t>GRAN PARANA</t>
  </si>
  <si>
    <t>EL MARCADO</t>
  </si>
  <si>
    <t>ZONA FRANCA</t>
  </si>
  <si>
    <t>PRIMEROS PINOS</t>
  </si>
  <si>
    <t>C.T.ALUMINE</t>
  </si>
  <si>
    <t>CUMBRES NEUQUI.</t>
  </si>
  <si>
    <t>VALLE VIEJO</t>
  </si>
  <si>
    <t>VILLA ANGOSTURA</t>
  </si>
  <si>
    <t>HUEMUL-SINOPEC</t>
  </si>
  <si>
    <t>C.H.CARACOLES</t>
  </si>
  <si>
    <t>PUNTA NEGRA</t>
  </si>
  <si>
    <t>GUALCAMAYO</t>
  </si>
  <si>
    <t>BRIG. LOPEZ</t>
  </si>
  <si>
    <t>ALLEN 66KV</t>
  </si>
  <si>
    <t>MINA SAN JOSE</t>
  </si>
  <si>
    <t>ENCADENADAS</t>
  </si>
  <si>
    <t>LAGUNA YEMA</t>
  </si>
  <si>
    <t>ING. G. JUAREZ</t>
  </si>
  <si>
    <t>LA TABLADA CDBA</t>
  </si>
  <si>
    <t>CARLOS PAZ SUR</t>
  </si>
  <si>
    <t>VILLA TURISTICA</t>
  </si>
  <si>
    <t>LAGUNA BLANCA</t>
  </si>
  <si>
    <t>PALMA SOLA</t>
  </si>
  <si>
    <t>PRIMERO DE MAYO</t>
  </si>
  <si>
    <t>VIENT.D.L.PATAG</t>
  </si>
  <si>
    <t>RINCON D.SAUCES</t>
  </si>
  <si>
    <t>NUEVA POMPEYA CH</t>
  </si>
  <si>
    <t>LAS PALMAS CH</t>
  </si>
  <si>
    <t>GARAYALDE</t>
  </si>
  <si>
    <t>EL TABACAL</t>
  </si>
  <si>
    <t>CIRCUNVALACION</t>
  </si>
  <si>
    <t>FRAY L. BELTRAN</t>
  </si>
  <si>
    <t>PILAR BICENTENAR</t>
  </si>
  <si>
    <t>CAPILL.D.MONTE</t>
  </si>
  <si>
    <t>LA CUMBRE CBA</t>
  </si>
  <si>
    <t>DEAN FUNES</t>
  </si>
  <si>
    <t>RIO DIAMANTE</t>
  </si>
  <si>
    <t>TRES ISLETAS</t>
  </si>
  <si>
    <t>NEUQUEN NORTE</t>
  </si>
  <si>
    <t>13 DE JULIO</t>
  </si>
  <si>
    <t>ENSENA.BARRAGAN</t>
  </si>
  <si>
    <t>BELGRANO II</t>
  </si>
  <si>
    <t>OSCAR SMITH</t>
  </si>
  <si>
    <t>PANTANILLO</t>
  </si>
  <si>
    <t>SARMIENTO NEA</t>
  </si>
  <si>
    <t>MONTE HERMOSO</t>
  </si>
  <si>
    <t>NAMUNCURA</t>
  </si>
  <si>
    <t>JOSE C. PAZ</t>
  </si>
  <si>
    <t>RODEO SJ</t>
  </si>
  <si>
    <t>SIERRA PINTADA</t>
  </si>
  <si>
    <t>CALINGASTA</t>
  </si>
  <si>
    <t>PUERTO POTASIO</t>
  </si>
  <si>
    <t>PAR. EOL. RAWSON</t>
  </si>
  <si>
    <t>AYACUCHO BAS</t>
  </si>
  <si>
    <t>LAVALLE STGO</t>
  </si>
  <si>
    <t>SANTIAGO DEL EST</t>
  </si>
  <si>
    <t>C.T.ALEM</t>
  </si>
  <si>
    <t>SAN JAVIER MIS</t>
  </si>
  <si>
    <t>SALTO ANDERSEN</t>
  </si>
  <si>
    <t>JULIAN ROMERO</t>
  </si>
  <si>
    <t>TECNOPOLIS</t>
  </si>
  <si>
    <t>ISCHIGUALASTO</t>
  </si>
  <si>
    <t>P.IND.LAS HERAS</t>
  </si>
  <si>
    <t>SUR MDP</t>
  </si>
  <si>
    <t>LAMINADOS INDUST</t>
  </si>
  <si>
    <t>LA CANDELARIA SL</t>
  </si>
  <si>
    <t>S.MARTIN NOR III</t>
  </si>
  <si>
    <t>S.MIGUEL NOR III</t>
  </si>
  <si>
    <t>LOS JAGUARES</t>
  </si>
  <si>
    <t>PERGAMINO IND.</t>
  </si>
  <si>
    <t>LOMA BLANCA</t>
  </si>
  <si>
    <t>P.E. MADRYN (WA)</t>
  </si>
  <si>
    <t>LA ESCONDIDA</t>
  </si>
  <si>
    <t>CAMPO LARGO</t>
  </si>
  <si>
    <t>CD8-CHACO</t>
  </si>
  <si>
    <t>CALETA OLIVIA</t>
  </si>
  <si>
    <t>LA RIOJA ESTE</t>
  </si>
  <si>
    <t>COLONIA BRUGNE</t>
  </si>
  <si>
    <t>ESTANISLAO CAMPO</t>
  </si>
  <si>
    <t>TAFI VIEJO</t>
  </si>
  <si>
    <t>DIVISADERO CAT</t>
  </si>
  <si>
    <t>QUITILIPI</t>
  </si>
  <si>
    <t>LA LEONESA</t>
  </si>
  <si>
    <t>PAMPA DEL INFIER</t>
  </si>
  <si>
    <t>FONTANA CHACO</t>
  </si>
  <si>
    <t>PUERTO VILELAS</t>
  </si>
  <si>
    <t>APSA ESPERANZA</t>
  </si>
  <si>
    <t>SAN ALBERTO</t>
  </si>
  <si>
    <t>GUACHIPAS</t>
  </si>
  <si>
    <t>SENDA HACHADA</t>
  </si>
  <si>
    <t>GARCIA DEL RIO</t>
  </si>
  <si>
    <t>TERMAS NORTE</t>
  </si>
  <si>
    <t>GUERRICO</t>
  </si>
  <si>
    <t>ING. HUERGO</t>
  </si>
  <si>
    <t>CHIMPAY II</t>
  </si>
  <si>
    <t>STA. ROSA SUR LP</t>
  </si>
  <si>
    <t>J. POSSE</t>
  </si>
  <si>
    <t>TOTORAL EPEC</t>
  </si>
  <si>
    <t>CENTRAL YPF</t>
  </si>
  <si>
    <t>TRINIDAD SJ</t>
  </si>
  <si>
    <t>CORRIENTES ESTE</t>
  </si>
  <si>
    <t>GUEMES FORMOSA</t>
  </si>
  <si>
    <t>RETA</t>
  </si>
  <si>
    <t>TANDIL IND.</t>
  </si>
  <si>
    <t>LA REJA CATAMARC</t>
  </si>
  <si>
    <t>E.D. LOMA VERDE</t>
  </si>
  <si>
    <t>ACERO BRAGADO</t>
  </si>
  <si>
    <t>FORMOSA II</t>
  </si>
  <si>
    <t>BAJO HONDO</t>
  </si>
  <si>
    <t>LA PLATA ESTE</t>
  </si>
  <si>
    <t>VILLA ELISA</t>
  </si>
  <si>
    <t>P.D.L.LIBRE NORT</t>
  </si>
  <si>
    <t>S.ANTONIO ARREND</t>
  </si>
  <si>
    <t>ALEJANDRO ROCA</t>
  </si>
  <si>
    <t>ALBARDON-CHIMBAS</t>
  </si>
  <si>
    <t>ALTO COMEDERO</t>
  </si>
  <si>
    <t>GERDAU - SIPAR</t>
  </si>
  <si>
    <t>ITATI DPEC</t>
  </si>
  <si>
    <t>AÑELO I</t>
  </si>
  <si>
    <t>AÑELO II</t>
  </si>
  <si>
    <t>EM AIKE</t>
  </si>
  <si>
    <t>ORO PLATA</t>
  </si>
  <si>
    <t>P. LIBRES NORTE</t>
  </si>
  <si>
    <t>ELENA CBA</t>
  </si>
  <si>
    <t>ITAEMBE MINI</t>
  </si>
  <si>
    <t>AVELLANEDA S.FE</t>
  </si>
  <si>
    <t>AVIA TERAL</t>
  </si>
  <si>
    <t>INTERFABRICA CBA</t>
  </si>
  <si>
    <t>SAN LUIS CENTRO</t>
  </si>
  <si>
    <t>MERLO SAN LUIS</t>
  </si>
  <si>
    <t>TILISARAO SLUIS</t>
  </si>
  <si>
    <t>GAONA BS.AS.</t>
  </si>
  <si>
    <t>BELLA VISTA GBA</t>
  </si>
  <si>
    <t>AGUAS BS.AS</t>
  </si>
  <si>
    <t>AEROCLUB GBA</t>
  </si>
  <si>
    <t>ORO VERDE BS.AS</t>
  </si>
  <si>
    <t>MARTINEZ BS.AS.</t>
  </si>
  <si>
    <t>PACHECO BS.AS.</t>
  </si>
  <si>
    <t>LIBERTAD BS.AS.</t>
  </si>
  <si>
    <t>PADRE NOVAK GBA</t>
  </si>
  <si>
    <t>MITRE BS.AS.</t>
  </si>
  <si>
    <t>GUILLON BS.AS.</t>
  </si>
  <si>
    <t>SAN VICENTE GBA</t>
  </si>
  <si>
    <t>SOLANO GBA</t>
  </si>
  <si>
    <t>RECOLETA GBA</t>
  </si>
  <si>
    <t>LA ESTRELLA</t>
  </si>
  <si>
    <t>LA BEBIDA SJUAN</t>
  </si>
  <si>
    <t>MIGUEZ MZA</t>
  </si>
  <si>
    <t>GUILLERMO BROWN</t>
  </si>
  <si>
    <t>LOMA CAMPANA</t>
  </si>
  <si>
    <t>SANTA LUCIA SJ</t>
  </si>
  <si>
    <t>RAWSON/POCITO</t>
  </si>
  <si>
    <t>BAUCHACETA SJ</t>
  </si>
  <si>
    <t>VILLALONGA</t>
  </si>
  <si>
    <t>MINA ALUMBRERA</t>
  </si>
  <si>
    <t>PS V.MERCEDES</t>
  </si>
  <si>
    <t>ESSO - AXION</t>
  </si>
  <si>
    <t>LA RIOJA NORTE2</t>
  </si>
  <si>
    <t>BICENTENARIO</t>
  </si>
  <si>
    <t>CAMPO SANTO 50</t>
  </si>
  <si>
    <t>PALMAR LARGO</t>
  </si>
  <si>
    <t>EL SOSNEADO</t>
  </si>
  <si>
    <t>PUESTO ROJAS</t>
  </si>
  <si>
    <t>RIO URUGUAY</t>
  </si>
  <si>
    <t>AFISA CBA</t>
  </si>
  <si>
    <t>FC ROCA GBA</t>
  </si>
  <si>
    <t>C.D. 15 CHACO</t>
  </si>
  <si>
    <t>TOTORAL NUEVA</t>
  </si>
  <si>
    <t>S.J.DORMIDA</t>
  </si>
  <si>
    <t>SANTA ELENA CBA</t>
  </si>
  <si>
    <t>V.DE MARIA SECO</t>
  </si>
  <si>
    <t>SOL DE JULIO</t>
  </si>
  <si>
    <t>CT NECOCHEA</t>
  </si>
  <si>
    <t>OJO DE AGUA SGO</t>
  </si>
  <si>
    <t>PE EL JUME</t>
  </si>
  <si>
    <t>ROCA 2 MISIONES</t>
  </si>
  <si>
    <t>CT MARANZANA I</t>
  </si>
  <si>
    <t>ADELIA MARIA</t>
  </si>
  <si>
    <t>ALTA GRACIA</t>
  </si>
  <si>
    <t>BALNEARIA</t>
  </si>
  <si>
    <t>JAMES CRAICK</t>
  </si>
  <si>
    <t>SAN BASILIO</t>
  </si>
  <si>
    <t>LA PUERTA</t>
  </si>
  <si>
    <t>LAGUNA LARGA</t>
  </si>
  <si>
    <t>LOS POZOS</t>
  </si>
  <si>
    <t>CURA BROCHERO</t>
  </si>
  <si>
    <t>VILLA DE SOTO</t>
  </si>
  <si>
    <t>CANTERAS QUILPO</t>
  </si>
  <si>
    <t>SANTA ROSA RIO I</t>
  </si>
  <si>
    <t>VILLA MARIA NORT</t>
  </si>
  <si>
    <t>DESPENADEROS</t>
  </si>
  <si>
    <t>SAN AGUSTIN</t>
  </si>
  <si>
    <t>SAN IGNACIO</t>
  </si>
  <si>
    <t>S.R.CALAMUCHITA</t>
  </si>
  <si>
    <t>TIO PUJIO</t>
  </si>
  <si>
    <t>RIO SEGUNDO</t>
  </si>
  <si>
    <t>RIO TERCERO</t>
  </si>
  <si>
    <t>NOETINGER</t>
  </si>
  <si>
    <t>RIO GRANDE 66</t>
  </si>
  <si>
    <t>LA FANDET</t>
  </si>
  <si>
    <t>S.NICOLAS OESTE</t>
  </si>
  <si>
    <t>CT MATHEU II</t>
  </si>
  <si>
    <t>CHUBUT NORTE</t>
  </si>
  <si>
    <t>LA CASTELLANA</t>
  </si>
  <si>
    <t>LOS HERCULES</t>
  </si>
  <si>
    <t>MAYOR BURATOVICH</t>
  </si>
  <si>
    <t>MALLIGASTA</t>
  </si>
  <si>
    <t>CT LOMA CAMPANA</t>
  </si>
  <si>
    <t>CT LAG. BLANCA</t>
  </si>
  <si>
    <t>CT ZAPPALORTO</t>
  </si>
  <si>
    <t>CAIMANCITO</t>
  </si>
  <si>
    <t>CERRO LA GLORIA</t>
  </si>
  <si>
    <t>CT BRAGADO</t>
  </si>
  <si>
    <t>CT SALTO II</t>
  </si>
  <si>
    <t>CT TANDIL</t>
  </si>
  <si>
    <t>MIRAMAR DOS</t>
  </si>
  <si>
    <t>LA BANDERITA</t>
  </si>
  <si>
    <t>C.GOMEZ NORTE</t>
  </si>
  <si>
    <t>VILLA OCAMPO SUR</t>
  </si>
  <si>
    <t>BARKER II</t>
  </si>
  <si>
    <t>PE ALUAR</t>
  </si>
  <si>
    <t>TRES LOMAS</t>
  </si>
  <si>
    <t>CT PILAR BS AS</t>
  </si>
  <si>
    <t>SOLAR ULLUM SJ</t>
  </si>
  <si>
    <t>CH R.ESCONDIDO</t>
  </si>
  <si>
    <t>LAGUNA DE ROBLES</t>
  </si>
  <si>
    <t>PELLEGRINI NOA</t>
  </si>
  <si>
    <t>GEN RENOVA</t>
  </si>
  <si>
    <t>BYPASS RODRIGUEZ</t>
  </si>
  <si>
    <t>ROBERTO TORRES</t>
  </si>
  <si>
    <t>CT VILLA MARIA</t>
  </si>
  <si>
    <t>BARRIALES</t>
  </si>
  <si>
    <t>SAN BERNARDO CH</t>
  </si>
  <si>
    <t>GUANIZUIL SJ</t>
  </si>
  <si>
    <t>LA PLAYOSA</t>
  </si>
  <si>
    <t>ALBARDON 33</t>
  </si>
  <si>
    <t>LOS BERROS</t>
  </si>
  <si>
    <t>ALTIPLANO</t>
  </si>
  <si>
    <t>CASTELLI 132</t>
  </si>
  <si>
    <t>MONTECRISTO</t>
  </si>
  <si>
    <t>CT SAN PEDRO</t>
  </si>
  <si>
    <t>ARAUCO II</t>
  </si>
  <si>
    <t>CT LAS PALMAS</t>
  </si>
  <si>
    <t>SOLAR NONOGASTA</t>
  </si>
  <si>
    <t>CT MATHEU III</t>
  </si>
  <si>
    <t>P.INDUSTRIAL MDP</t>
  </si>
  <si>
    <t>LA CUMBRE SL</t>
  </si>
  <si>
    <t>PARQUE INT. PIP</t>
  </si>
  <si>
    <t>SARMIENTO II TUC</t>
  </si>
  <si>
    <t>MORTEROS 66</t>
  </si>
  <si>
    <t>GENERAL PAZ</t>
  </si>
  <si>
    <t>FORMOSA III</t>
  </si>
  <si>
    <t>TRES PICOS OESTE</t>
  </si>
  <si>
    <t>MDP INDUSTRIAL</t>
  </si>
  <si>
    <t>LA GENOVEVA</t>
  </si>
  <si>
    <t>GOYA OESTE</t>
  </si>
  <si>
    <t>MAXIMO PAZ</t>
  </si>
  <si>
    <t>FV VERANO CAP</t>
  </si>
  <si>
    <t>MALASPINA</t>
  </si>
  <si>
    <t>ING. CIPOLLETTI</t>
  </si>
  <si>
    <t>BAJADA COLORADA</t>
  </si>
  <si>
    <t>TRES PICOS</t>
  </si>
  <si>
    <t>LOS TEROS</t>
  </si>
  <si>
    <t>CT LUJAN II</t>
  </si>
  <si>
    <t>LOMA BLANCA ESTE</t>
  </si>
  <si>
    <t>CAFAYATE SOLAR</t>
  </si>
  <si>
    <t>LAS VARILLAS</t>
  </si>
  <si>
    <t>C.AVELLANEDA SL</t>
  </si>
  <si>
    <t>PRESIDENCIA ROCA</t>
  </si>
  <si>
    <t>PASO TALA</t>
  </si>
  <si>
    <t>SAN ALONSO</t>
  </si>
  <si>
    <t>BARRIALES II</t>
  </si>
  <si>
    <t>LUIS BELTRAN</t>
  </si>
  <si>
    <t>ITUZAINGO NORTE</t>
  </si>
  <si>
    <t>CERRO PELADO</t>
  </si>
  <si>
    <t>PE V.NECOCHEA</t>
  </si>
  <si>
    <t>LA ESTACADA</t>
  </si>
  <si>
    <t>UGARTECHE</t>
  </si>
  <si>
    <t>PIEDRAS COLORADA</t>
  </si>
  <si>
    <t>S.CATALINA CDBA</t>
  </si>
  <si>
    <t>INSTRUCTIVO</t>
  </si>
  <si>
    <t>El Agente deberá completar la hoja de cálculo denominada "Declaración" de acuerdo a lo que se indica a continuación</t>
  </si>
  <si>
    <t>Rele</t>
  </si>
  <si>
    <t>Derivado</t>
  </si>
  <si>
    <t>%</t>
  </si>
  <si>
    <t>Frec/Pend</t>
  </si>
  <si>
    <t>-0,6 Hz/seg</t>
  </si>
  <si>
    <t>-0,9 Hz/seg</t>
  </si>
  <si>
    <t>49,0 Hz</t>
  </si>
  <si>
    <t>48,9 Hz</t>
  </si>
  <si>
    <t>48,8 Hz</t>
  </si>
  <si>
    <t>48,7 Hz</t>
  </si>
  <si>
    <t>48,6 Hz</t>
  </si>
  <si>
    <t>48,5 Hz</t>
  </si>
  <si>
    <t>48,4 Hz</t>
  </si>
  <si>
    <t>49,2 Hz</t>
  </si>
  <si>
    <t>Región</t>
  </si>
  <si>
    <t>GBA-BSAS-LITORAL</t>
  </si>
  <si>
    <t>RESTO</t>
  </si>
  <si>
    <t>….</t>
  </si>
  <si>
    <t>Si debe agregar mas estaciones transformadoras/salidas en la Declaración, insertar una fila en el medio de manera tal de conservar la lista desplegable.
(Click derecho en la fila del medio y seleccione "insertar")</t>
  </si>
  <si>
    <t>Absoluto (Seguridad)</t>
  </si>
  <si>
    <t>48,3 Hz</t>
  </si>
  <si>
    <t>Restablecimiento (Seguridad)</t>
  </si>
  <si>
    <t>DISTRIBUIDORA S.A.</t>
  </si>
  <si>
    <t>ESTACIÓN TRANSFORMADORA del SADI</t>
  </si>
  <si>
    <t>Tensión</t>
  </si>
  <si>
    <t>Escalón</t>
  </si>
  <si>
    <t>Restablecimiento 15 seg</t>
  </si>
  <si>
    <t>Restablecimiento 17 seg</t>
  </si>
  <si>
    <t>Restablecimiento 19 seg</t>
  </si>
  <si>
    <t>Restablecimiento Seguridad 15 seg</t>
  </si>
  <si>
    <t>% DE DEMANDA QUE REPRESENTA</t>
  </si>
  <si>
    <t>E.T. EDISON</t>
  </si>
  <si>
    <t>E.T. GENÉRICA 1</t>
  </si>
  <si>
    <t>"1111"</t>
  </si>
  <si>
    <t>"2222"</t>
  </si>
  <si>
    <t>"1122"</t>
  </si>
  <si>
    <t>"1133"</t>
  </si>
  <si>
    <t>"1144"</t>
  </si>
  <si>
    <t>"1155"</t>
  </si>
  <si>
    <t>"1166"</t>
  </si>
  <si>
    <t>"2211"</t>
  </si>
  <si>
    <t>Tensión (kV)</t>
  </si>
  <si>
    <t>"1177"</t>
  </si>
  <si>
    <t>SI</t>
  </si>
  <si>
    <t>7 -15seg-</t>
  </si>
  <si>
    <t>6 -17seg-</t>
  </si>
  <si>
    <t>6 -19seg-</t>
  </si>
  <si>
    <t>% DEMANDA QUE CORTA SOBRE LA DEMANDA TOTAL</t>
  </si>
  <si>
    <t>Ejemplo 1</t>
  </si>
  <si>
    <t>Ejemplo 2</t>
  </si>
  <si>
    <t>"2233"</t>
  </si>
  <si>
    <t>"2244"</t>
  </si>
  <si>
    <t>"2255"</t>
  </si>
  <si>
    <t>Ejemplo 3</t>
  </si>
  <si>
    <t>E.T. GUERRICO</t>
  </si>
  <si>
    <t>PROPIETARIO</t>
  </si>
  <si>
    <t>E.T. ALLEN</t>
  </si>
  <si>
    <t>TRANSPORTISTA X S.A.</t>
  </si>
  <si>
    <t>abs</t>
  </si>
  <si>
    <t>der 06</t>
  </si>
  <si>
    <t>der 09</t>
  </si>
  <si>
    <t>restabl 15</t>
  </si>
  <si>
    <t>restabl 17</t>
  </si>
  <si>
    <t>restabl 19</t>
  </si>
  <si>
    <t>restabl 15 Seg</t>
  </si>
  <si>
    <t>TOTAL</t>
  </si>
  <si>
    <t>RELE/ESCALON</t>
  </si>
  <si>
    <t>Ejemplo 4</t>
  </si>
  <si>
    <t>% de Demanda MÍNIMA a cortar de acuerdo a lo requerido por la normativa (Anexo B - PTN°4)</t>
  </si>
  <si>
    <t>Responsable Técnico</t>
  </si>
  <si>
    <t>Telefono Fijo</t>
  </si>
  <si>
    <t>Telefono Celular</t>
  </si>
  <si>
    <t>Mail</t>
  </si>
  <si>
    <t>Contacto 2</t>
  </si>
  <si>
    <t>Contacto 3</t>
  </si>
  <si>
    <t>Cantidad de EETT</t>
  </si>
  <si>
    <t>Derivada -0,6 Hz/seg</t>
  </si>
  <si>
    <t>Derivada -0,9 Hz/seg</t>
  </si>
  <si>
    <r>
      <t>1- "</t>
    </r>
    <r>
      <rPr>
        <b/>
        <sz val="12"/>
        <color theme="1"/>
        <rFont val="Calibri"/>
        <family val="2"/>
        <scheme val="minor"/>
      </rPr>
      <t>ESTACIÓN TRANSFORMADORA</t>
    </r>
    <r>
      <rPr>
        <sz val="12"/>
        <color theme="1"/>
        <rFont val="Calibri"/>
        <family val="2"/>
        <scheme val="minor"/>
      </rPr>
      <t>": Denominación de la Estación Transformadora en la cual está instalado el Rele.
2 - "</t>
    </r>
    <r>
      <rPr>
        <b/>
        <sz val="12"/>
        <color theme="1"/>
        <rFont val="Calibri"/>
        <family val="2"/>
        <scheme val="minor"/>
      </rPr>
      <t>% DE DEMANDA QUE REPRESENTA</t>
    </r>
    <r>
      <rPr>
        <sz val="12"/>
        <color theme="1"/>
        <rFont val="Calibri"/>
        <family val="2"/>
        <scheme val="minor"/>
      </rPr>
      <t>": % de demanda que tiene la Estación Transformadora sobre la totalidad de la demanda de la Distribuidora/Cooperativa.
3 - "</t>
    </r>
    <r>
      <rPr>
        <b/>
        <sz val="12"/>
        <color theme="1"/>
        <rFont val="Calibri"/>
        <family val="2"/>
        <scheme val="minor"/>
      </rPr>
      <t>ESTACIÓN TRANSFORMADORA del SADI</t>
    </r>
    <r>
      <rPr>
        <sz val="12"/>
        <color theme="1"/>
        <rFont val="Calibri"/>
        <family val="2"/>
        <scheme val="minor"/>
      </rPr>
      <t>": Se debe utilizar el menu desplegable de la celda. Seleccionar la Estación Transformadora de la Base de Estudios Eléctricos del SADI (BDE) a la cual se encuentra vinculada la Estación Transformadora en la que se ubica el Rele. Si la Estación Transformadora en la cual se encuentra el Rele ya se encuentra en el menú desplegable repetir la misma.
3 - "</t>
    </r>
    <r>
      <rPr>
        <b/>
        <sz val="12"/>
        <color theme="1"/>
        <rFont val="Calibri"/>
        <family val="2"/>
        <scheme val="minor"/>
      </rPr>
      <t>SALIDA</t>
    </r>
    <r>
      <rPr>
        <sz val="12"/>
        <color theme="1"/>
        <rFont val="Calibri"/>
        <family val="2"/>
        <scheme val="minor"/>
      </rPr>
      <t>": Denominación del Alimentador que se desconecta al actuar el rele de alivio de carga.
4 - "</t>
    </r>
    <r>
      <rPr>
        <b/>
        <sz val="12"/>
        <color theme="1"/>
        <rFont val="Calibri"/>
        <family val="2"/>
        <scheme val="minor"/>
      </rPr>
      <t>TENSIÓN</t>
    </r>
    <r>
      <rPr>
        <sz val="12"/>
        <color theme="1"/>
        <rFont val="Calibri"/>
        <family val="2"/>
        <scheme val="minor"/>
      </rPr>
      <t>": Nivel de tensión de la Salida que corta el Rele, colocar solo el valor.
5 - "</t>
    </r>
    <r>
      <rPr>
        <b/>
        <sz val="12"/>
        <color theme="1"/>
        <rFont val="Calibri"/>
        <family val="2"/>
        <scheme val="minor"/>
      </rPr>
      <t>% de DEMANDA QUE CORTA</t>
    </r>
    <r>
      <rPr>
        <sz val="12"/>
        <color theme="1"/>
        <rFont val="Calibri"/>
        <family val="2"/>
        <scheme val="minor"/>
      </rPr>
      <t xml:space="preserve">": indicar el % de la demanda que alivia respecto de la </t>
    </r>
    <r>
      <rPr>
        <b/>
        <u/>
        <sz val="12"/>
        <color theme="1"/>
        <rFont val="Calibri"/>
        <family val="2"/>
        <scheme val="minor"/>
      </rPr>
      <t>demanda total</t>
    </r>
    <r>
      <rPr>
        <sz val="12"/>
        <color theme="1"/>
        <rFont val="Calibri"/>
        <family val="2"/>
        <scheme val="minor"/>
      </rPr>
      <t xml:space="preserve"> de la Distribuidora/Cooperativa al momento de corte.
6 - "</t>
    </r>
    <r>
      <rPr>
        <b/>
        <sz val="12"/>
        <color theme="1"/>
        <rFont val="Calibri"/>
        <family val="2"/>
        <scheme val="minor"/>
      </rPr>
      <t>ESCALÓN</t>
    </r>
    <r>
      <rPr>
        <sz val="12"/>
        <color theme="1"/>
        <rFont val="Calibri"/>
        <family val="2"/>
        <scheme val="minor"/>
      </rPr>
      <t>": Completar con el número de escalón que corta de acuerdo a cada tipo de rele. (</t>
    </r>
    <r>
      <rPr>
        <b/>
        <sz val="12"/>
        <color theme="1"/>
        <rFont val="Calibri"/>
        <family val="2"/>
        <scheme val="minor"/>
      </rPr>
      <t>ver recuadro a la derecha</t>
    </r>
    <r>
      <rPr>
        <sz val="12"/>
        <color theme="1"/>
        <rFont val="Calibri"/>
        <family val="2"/>
        <scheme val="minor"/>
      </rPr>
      <t>)
7 - "</t>
    </r>
    <r>
      <rPr>
        <b/>
        <sz val="12"/>
        <color theme="1"/>
        <rFont val="Calibri"/>
        <family val="2"/>
        <scheme val="minor"/>
      </rPr>
      <t>Absoluto/Derivada/Restablecimiento</t>
    </r>
    <r>
      <rPr>
        <sz val="12"/>
        <color theme="1"/>
        <rFont val="Calibri"/>
        <family val="2"/>
        <scheme val="minor"/>
      </rPr>
      <t>": Se deberá completar con "SI" en caso que dispare el rele, o dejar la celda vacía.
8 - "</t>
    </r>
    <r>
      <rPr>
        <b/>
        <sz val="12"/>
        <color theme="1"/>
        <rFont val="Calibri"/>
        <family val="2"/>
        <scheme val="minor"/>
      </rPr>
      <t>PROPIETARIO</t>
    </r>
    <r>
      <rPr>
        <sz val="12"/>
        <color theme="1"/>
        <rFont val="Calibri"/>
        <family val="2"/>
        <scheme val="minor"/>
      </rPr>
      <t>": Indicar el propietario de la Estación Transformadora en la que se encuentra el rele. (</t>
    </r>
    <r>
      <rPr>
        <b/>
        <sz val="12"/>
        <color theme="1"/>
        <rFont val="Calibri"/>
        <family val="2"/>
        <scheme val="minor"/>
      </rPr>
      <t>No colocar "propia"</t>
    </r>
    <r>
      <rPr>
        <sz val="12"/>
        <color theme="1"/>
        <rFont val="Calibri"/>
        <family val="2"/>
        <scheme val="minor"/>
      </rPr>
      <t xml:space="preserve">)
</t>
    </r>
  </si>
  <si>
    <t>[Potencia considerada a los efectos de establecer los % de corte]</t>
  </si>
  <si>
    <t>Potencia [MW]</t>
  </si>
  <si>
    <t>1,2,3</t>
  </si>
  <si>
    <t>Mercado:</t>
  </si>
  <si>
    <t xml:space="preserve">  Id  </t>
  </si>
  <si>
    <t xml:space="preserve">  Nemo  </t>
  </si>
  <si>
    <t xml:space="preserve">         Descripcion          </t>
  </si>
  <si>
    <t>TipAge</t>
  </si>
  <si>
    <t xml:space="preserve">MEM     </t>
  </si>
  <si>
    <t>CALFAVQW</t>
  </si>
  <si>
    <t xml:space="preserve">CALF NEUQUEN DISTRIBUIDOR     </t>
  </si>
  <si>
    <t xml:space="preserve">DI    </t>
  </si>
  <si>
    <t>CARECO1W</t>
  </si>
  <si>
    <t xml:space="preserve">COOP.DE SAN ANTONIO DE ARECO  </t>
  </si>
  <si>
    <t>CBARILRW</t>
  </si>
  <si>
    <t xml:space="preserve">COOP.ELECT.DE BARILOCHE       </t>
  </si>
  <si>
    <t>CBARKE3W</t>
  </si>
  <si>
    <t xml:space="preserve">COOPERATIVA DE BARKER         </t>
  </si>
  <si>
    <t>CCASTE3W</t>
  </si>
  <si>
    <t xml:space="preserve">COOP. CASTELLI                </t>
  </si>
  <si>
    <t>CCHACA1W</t>
  </si>
  <si>
    <t xml:space="preserve">COOP. CHACABUCO               </t>
  </si>
  <si>
    <t>CCOLON1W</t>
  </si>
  <si>
    <t xml:space="preserve">COOP. COLON BS. AS.           </t>
  </si>
  <si>
    <t>CCOMODUW</t>
  </si>
  <si>
    <t xml:space="preserve">COOP.COMODORO RIVADAVIA       </t>
  </si>
  <si>
    <t>CDORRE2W</t>
  </si>
  <si>
    <t xml:space="preserve">COOP. CNEL. DORREGO BS. AS.   </t>
  </si>
  <si>
    <t>CEOSCOEW</t>
  </si>
  <si>
    <t xml:space="preserve">CEOS CONCORDIA                </t>
  </si>
  <si>
    <t>CEVIGE3W</t>
  </si>
  <si>
    <t xml:space="preserve">COOP. VILLA GESELL            </t>
  </si>
  <si>
    <t>CGAIMAUW</t>
  </si>
  <si>
    <t xml:space="preserve">COOP. ELECTRICA DE GAIMAN     </t>
  </si>
  <si>
    <t>CGCRUZMW</t>
  </si>
  <si>
    <t>COOPER.ELEC.GODOY CRUZ DISTRIB</t>
  </si>
  <si>
    <t>CGUALEEW</t>
  </si>
  <si>
    <t xml:space="preserve">COOP. GUALEGUAYCHU E.R.       </t>
  </si>
  <si>
    <t>CLEZAM3W</t>
  </si>
  <si>
    <t xml:space="preserve">COOPERATIVA DE LEZAMA         </t>
  </si>
  <si>
    <t>CLFLOR3W</t>
  </si>
  <si>
    <t xml:space="preserve">COOP. DE E LAS FLORES         </t>
  </si>
  <si>
    <t>CLUJAN1W</t>
  </si>
  <si>
    <t xml:space="preserve">COOP. LUJAN BS. AS.           </t>
  </si>
  <si>
    <t>CMADRYUW</t>
  </si>
  <si>
    <t xml:space="preserve">COOP. PUERTO MADRYN           </t>
  </si>
  <si>
    <t>CMHERM2W</t>
  </si>
  <si>
    <t xml:space="preserve">C.ELECT.MONTE HERMOSO LTDA.   </t>
  </si>
  <si>
    <t>CMONTE1W</t>
  </si>
  <si>
    <t xml:space="preserve">COOPERATIVA MONTE             </t>
  </si>
  <si>
    <t>CMOREN1W</t>
  </si>
  <si>
    <t xml:space="preserve">COOP. MNO. MORENO BS. AS.     </t>
  </si>
  <si>
    <t>CNECNE3W</t>
  </si>
  <si>
    <t xml:space="preserve">COOPERATIVA DE NECOCHEA       </t>
  </si>
  <si>
    <t>COAZUL3W</t>
  </si>
  <si>
    <t xml:space="preserve">COOP. AZUL BS. AS.            </t>
  </si>
  <si>
    <t>COLAVA3W</t>
  </si>
  <si>
    <t xml:space="preserve">COOP. OLAVARRIA BS. AS.       </t>
  </si>
  <si>
    <t>CPERGA1W</t>
  </si>
  <si>
    <t xml:space="preserve">COOP. PERGAMINO BS. AS.       </t>
  </si>
  <si>
    <t>CPIGUE2W</t>
  </si>
  <si>
    <t xml:space="preserve">COOPERATIVA DE PIGUE-DISTRIB. </t>
  </si>
  <si>
    <t>CPRING2W</t>
  </si>
  <si>
    <t xml:space="preserve">COOP. ELECT PRINGLES          </t>
  </si>
  <si>
    <t>CPSARMUW</t>
  </si>
  <si>
    <t xml:space="preserve">Coop. Prov. S.P. de SARMIENTO </t>
  </si>
  <si>
    <t>CPUNTA2W</t>
  </si>
  <si>
    <t xml:space="preserve">COOP PUNTA ALTA               </t>
  </si>
  <si>
    <t>CRAMAL1W</t>
  </si>
  <si>
    <t xml:space="preserve">COOP. RAMALLO                 </t>
  </si>
  <si>
    <t>CRANCH3W</t>
  </si>
  <si>
    <t xml:space="preserve">COOP. DE ELECTR. DE RANCHOS   </t>
  </si>
  <si>
    <t>CRAWSOUW</t>
  </si>
  <si>
    <t xml:space="preserve">COOP. SERVICIOS DE RAWSON     </t>
  </si>
  <si>
    <t>CRIVAD1W</t>
  </si>
  <si>
    <t>COOPERATIVA ELEC. DE RIVADAVIA</t>
  </si>
  <si>
    <t>CROJAS1W</t>
  </si>
  <si>
    <t xml:space="preserve">COOP.DE LUZ Y F.DE ROJAS      </t>
  </si>
  <si>
    <t>CSALAD1W</t>
  </si>
  <si>
    <t xml:space="preserve">COOPERATIVA SALADILLO         </t>
  </si>
  <si>
    <t>CSALTO1W</t>
  </si>
  <si>
    <t xml:space="preserve">COOP. SALTO BS. AS.           </t>
  </si>
  <si>
    <t>CSBERN3W</t>
  </si>
  <si>
    <t xml:space="preserve">CESOP LTDA SAN BERNARDO       </t>
  </si>
  <si>
    <t>CSPEDR1W</t>
  </si>
  <si>
    <t xml:space="preserve">COOP. SAN PEDRO               </t>
  </si>
  <si>
    <t>CSPUAN2W</t>
  </si>
  <si>
    <t xml:space="preserve">COOPERATIVA DE PUAN LTDA.     </t>
  </si>
  <si>
    <t>CTRELEUW</t>
  </si>
  <si>
    <t xml:space="preserve">COOP. TRELEW                  </t>
  </si>
  <si>
    <t>CTRLAU1W</t>
  </si>
  <si>
    <t xml:space="preserve">COOP. TRENQUE LAUQUEN         </t>
  </si>
  <si>
    <t>CZARAT1W</t>
  </si>
  <si>
    <t xml:space="preserve">COOP. ZARATE BS. AS.          </t>
  </si>
  <si>
    <t>C16OCTUW</t>
  </si>
  <si>
    <t xml:space="preserve">COOP. 16 DE OCTUBRE           </t>
  </si>
  <si>
    <t>C3AR3A3W</t>
  </si>
  <si>
    <t xml:space="preserve">COOP. CELTA - TRES ARROYOS    </t>
  </si>
  <si>
    <t>DECSASJW</t>
  </si>
  <si>
    <t xml:space="preserve">DIST. ELECTRICA DE CAUCETE    </t>
  </si>
  <si>
    <t>MUPITRZW</t>
  </si>
  <si>
    <t xml:space="preserve">COOP. MUNIC PICO TRUNCADO     </t>
  </si>
  <si>
    <t>TANDIL3W</t>
  </si>
  <si>
    <t>USINA POPULAR DE TANDIL-DISTR.</t>
  </si>
  <si>
    <t>APELPALD</t>
  </si>
  <si>
    <t xml:space="preserve">APELP                         </t>
  </si>
  <si>
    <t>DGSPCHUD</t>
  </si>
  <si>
    <t xml:space="preserve">DGSP Chubut                   </t>
  </si>
  <si>
    <t>DPCORRWD</t>
  </si>
  <si>
    <t xml:space="preserve">DPE CORRIENTES                </t>
  </si>
  <si>
    <t>EDEABA3D</t>
  </si>
  <si>
    <t xml:space="preserve">EMP DIST ENERG ATLANTICA      </t>
  </si>
  <si>
    <t>EDECATKD</t>
  </si>
  <si>
    <t xml:space="preserve">ENERGIA DE CATAMARCA S.A.     </t>
  </si>
  <si>
    <t>EDELAPID</t>
  </si>
  <si>
    <t xml:space="preserve">EDELAP SA                     </t>
  </si>
  <si>
    <t>EDELARFD</t>
  </si>
  <si>
    <t>EMP. DE ENERGIA DE LA RIOJA SA</t>
  </si>
  <si>
    <t>EDEMSAMD</t>
  </si>
  <si>
    <t xml:space="preserve">ENERGIA DE MENDOZA SA         </t>
  </si>
  <si>
    <t>EDENBA1D</t>
  </si>
  <si>
    <t xml:space="preserve">EMP DIST ENERG NORTE          </t>
  </si>
  <si>
    <t>EDENOROD</t>
  </si>
  <si>
    <t xml:space="preserve">EDENOR DISTRIBUIDOR           </t>
  </si>
  <si>
    <t>EDERSARD</t>
  </si>
  <si>
    <t>EMP DE ENERGIA DE RIO NEGRO SA</t>
  </si>
  <si>
    <t>EDESAEGD</t>
  </si>
  <si>
    <t xml:space="preserve">EMPRESA DIS. S. ESTERO SA     </t>
  </si>
  <si>
    <t>EDESALDD</t>
  </si>
  <si>
    <t xml:space="preserve">EDESAL DISTRIBUIDOR           </t>
  </si>
  <si>
    <t>EDESASAD</t>
  </si>
  <si>
    <t xml:space="preserve">EMP.DIST.ENERGIA DE SALTA     </t>
  </si>
  <si>
    <t>EDESBA2D</t>
  </si>
  <si>
    <t xml:space="preserve">EMP DIST ENERG SUR            </t>
  </si>
  <si>
    <t>EDESTEMD</t>
  </si>
  <si>
    <t>EDESTESA(EMP.DIST.EL.DEL ESTE)</t>
  </si>
  <si>
    <t>EDESURCD</t>
  </si>
  <si>
    <t xml:space="preserve">EDESUR DISTRIBUIDOR           </t>
  </si>
  <si>
    <t>EDETUCTD</t>
  </si>
  <si>
    <t xml:space="preserve">EDE TUCUMAN                   </t>
  </si>
  <si>
    <t>EJUESAYD</t>
  </si>
  <si>
    <t xml:space="preserve">EMPRESA JUJENIA DE ENERGIA SA </t>
  </si>
  <si>
    <t>EMISSAND</t>
  </si>
  <si>
    <t xml:space="preserve">EMP.ELECTRIC.DE MISIONES S.A. </t>
  </si>
  <si>
    <t>ENERSAED</t>
  </si>
  <si>
    <t xml:space="preserve">ENERGIA DE ENTRE RIOS SA      </t>
  </si>
  <si>
    <t>EPECORXD</t>
  </si>
  <si>
    <t xml:space="preserve">EPEC DISTRIBUIDOR             </t>
  </si>
  <si>
    <t>EPENEUQD</t>
  </si>
  <si>
    <t xml:space="preserve">EPEN DISTRIBUIDOR             </t>
  </si>
  <si>
    <t>EPESAFSD</t>
  </si>
  <si>
    <t xml:space="preserve">EPESF DISTRIBUIDOR            </t>
  </si>
  <si>
    <t>ESANJUJD</t>
  </si>
  <si>
    <t xml:space="preserve">ENERGIA SAN JUAN SA EX-EDESSA </t>
  </si>
  <si>
    <t>REFSAFPD</t>
  </si>
  <si>
    <t xml:space="preserve">RECURSOS Y ENERGIA FORMOSA SA </t>
  </si>
  <si>
    <t>SECHEPHD</t>
  </si>
  <si>
    <t xml:space="preserve">SECHEEP                       </t>
  </si>
  <si>
    <t>SPSECRZD</t>
  </si>
  <si>
    <t xml:space="preserve">SPSE SANTA CRUZ               </t>
  </si>
  <si>
    <t>Agente</t>
  </si>
  <si>
    <t>Nemo Agente</t>
  </si>
  <si>
    <t>Completar la siguiente Información General:</t>
  </si>
  <si>
    <t>8 -8seg-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</si>
</sst>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 &quot;Pta&quot;;\-#,##0\ &quot;Pta&quot;"/>
    <numFmt numFmtId="165" formatCode="#,##0.00\ &quot;Pta&quot;;\-#,##0.00\ &quot;Pta&quot;"/>
    <numFmt numFmtId="166" formatCode="#,##0.0"/>
    <numFmt numFmtId="167" formatCode="d\-mmmm\-yyyy"/>
  </numFmts>
  <fonts count="35" x14ac:knownFonts="1">
    <font>
      <sz val="10"/>
      <name val="Arial"/>
    </font>
    <font>
      <sz val="10"/>
      <name val="Arial"/>
      <family val="2"/>
    </font>
    <font>
      <b/>
      <sz val="18"/>
      <name val="Arial"/>
      <family val="2"/>
    </font>
    <font>
      <b/>
      <sz val="12"/>
      <name val="Arial"/>
      <family val="2"/>
    </font>
    <font>
      <sz val="8"/>
      <name val="Arial"/>
      <family val="2"/>
    </font>
    <font>
      <b/>
      <sz val="10"/>
      <name val="Arial"/>
      <family val="2"/>
    </font>
    <font>
      <sz val="11"/>
      <color theme="1"/>
      <name val="Calibri"/>
      <family val="2"/>
      <scheme val="minor"/>
    </font>
    <font>
      <sz val="11"/>
      <color theme="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3"/>
      <color theme="3"/>
      <name val="Calibri"/>
      <family val="2"/>
      <scheme val="minor"/>
    </font>
    <font>
      <b/>
      <sz val="11"/>
      <color theme="1"/>
      <name val="Calibri"/>
      <family val="2"/>
      <scheme val="minor"/>
    </font>
    <font>
      <b/>
      <sz val="9"/>
      <name val="Arial"/>
      <family val="2"/>
    </font>
    <font>
      <b/>
      <sz val="9"/>
      <color indexed="63"/>
      <name val="Tahoma"/>
      <family val="2"/>
    </font>
    <font>
      <sz val="9"/>
      <color indexed="8"/>
      <name val="Tahoma"/>
      <family val="2"/>
    </font>
    <font>
      <b/>
      <sz val="14"/>
      <color theme="1"/>
      <name val="Calibri"/>
      <family val="2"/>
      <scheme val="minor"/>
    </font>
    <font>
      <sz val="12"/>
      <color theme="1"/>
      <name val="Calibri"/>
      <family val="2"/>
      <scheme val="minor"/>
    </font>
    <font>
      <b/>
      <sz val="11"/>
      <name val="Arial"/>
      <family val="2"/>
    </font>
    <font>
      <b/>
      <sz val="12"/>
      <color theme="1"/>
      <name val="Calibri"/>
      <family val="2"/>
      <scheme val="minor"/>
    </font>
    <font>
      <b/>
      <u/>
      <sz val="12"/>
      <color theme="1"/>
      <name val="Calibri"/>
      <family val="2"/>
      <scheme val="minor"/>
    </font>
    <font>
      <sz val="12"/>
      <name val="Arial"/>
      <family val="2"/>
    </font>
    <font>
      <sz val="9"/>
      <color indexed="81"/>
      <name val="Tahoma"/>
      <family val="2"/>
    </font>
    <font>
      <b/>
      <sz val="9"/>
      <color indexed="81"/>
      <name val="Tahoma"/>
      <family val="2"/>
    </font>
    <font>
      <sz val="10"/>
      <name val="Calibri"/>
      <family val="2"/>
      <scheme val="minor"/>
    </font>
    <font>
      <b/>
      <sz val="11"/>
      <name val="Calibri"/>
      <family val="2"/>
      <scheme val="minor"/>
    </font>
    <font>
      <sz val="11"/>
      <name val="Calibri"/>
      <family val="2"/>
      <scheme val="minor"/>
    </font>
  </fonts>
  <fills count="38">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4"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6" tint="0.79998168889431442"/>
        <bgColor indexed="64"/>
      </patternFill>
    </fill>
  </fills>
  <borders count="64">
    <border>
      <left/>
      <right/>
      <top/>
      <bottom/>
      <diagonal/>
    </border>
    <border>
      <left/>
      <right/>
      <top style="double">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dotted">
        <color indexed="64"/>
      </bottom>
      <diagonal/>
    </border>
    <border>
      <left/>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right style="thin">
        <color indexed="64"/>
      </right>
      <top style="medium">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style="thin">
        <color indexed="64"/>
      </right>
      <top style="dotted">
        <color indexed="64"/>
      </top>
      <bottom style="medium">
        <color indexed="64"/>
      </bottom>
      <diagonal/>
    </border>
    <border>
      <left/>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right style="thin">
        <color indexed="64"/>
      </right>
      <top style="dott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8"/>
      </top>
      <bottom style="thin">
        <color indexed="8"/>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style="medium">
        <color indexed="64"/>
      </bottom>
      <diagonal/>
    </border>
    <border>
      <left style="thin">
        <color indexed="64"/>
      </left>
      <right style="thin">
        <color indexed="64"/>
      </right>
      <top style="dotted">
        <color indexed="64"/>
      </top>
      <bottom/>
      <diagonal/>
    </border>
    <border>
      <left/>
      <right/>
      <top style="dotted">
        <color indexed="64"/>
      </top>
      <bottom/>
      <diagonal/>
    </border>
    <border>
      <left/>
      <right style="thin">
        <color indexed="64"/>
      </right>
      <top style="dotted">
        <color indexed="64"/>
      </top>
      <bottom/>
      <diagonal/>
    </border>
    <border>
      <left/>
      <right style="medium">
        <color indexed="64"/>
      </right>
      <top style="dotted">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dotted">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s>
  <cellStyleXfs count="55">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8" fillId="20" borderId="2" applyNumberFormat="0" applyAlignment="0" applyProtection="0"/>
    <xf numFmtId="0" fontId="9" fillId="21" borderId="3" applyNumberFormat="0" applyAlignment="0" applyProtection="0"/>
    <xf numFmtId="0" fontId="10" fillId="0" borderId="4" applyNumberFormat="0" applyFill="0" applyAlignment="0" applyProtection="0"/>
    <xf numFmtId="0" fontId="11" fillId="0" borderId="0" applyNumberForma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12" fillId="28" borderId="2" applyNumberFormat="0" applyAlignment="0" applyProtection="0"/>
    <xf numFmtId="167" fontId="1" fillId="0" borderId="0" applyFill="0" applyBorder="0" applyAlignment="0" applyProtection="0"/>
    <xf numFmtId="2" fontId="1" fillId="0" borderId="0" applyFill="0" applyBorder="0" applyAlignment="0" applyProtection="0"/>
    <xf numFmtId="0" fontId="13" fillId="29" borderId="0" applyNumberFormat="0" applyBorder="0" applyAlignment="0" applyProtection="0"/>
    <xf numFmtId="165" fontId="1" fillId="0" borderId="0" applyFill="0" applyBorder="0" applyAlignment="0" applyProtection="0"/>
    <xf numFmtId="164" fontId="1" fillId="0" borderId="0" applyFill="0" applyBorder="0" applyAlignment="0" applyProtection="0"/>
    <xf numFmtId="0" fontId="14" fillId="30" borderId="0" applyNumberFormat="0" applyBorder="0" applyAlignment="0" applyProtection="0"/>
    <xf numFmtId="0" fontId="1" fillId="0" borderId="0" applyNumberFormat="0" applyFill="0" applyBorder="0" applyAlignment="0" applyProtection="0"/>
    <xf numFmtId="0" fontId="6" fillId="0" borderId="0"/>
    <xf numFmtId="0" fontId="6" fillId="0" borderId="0"/>
    <xf numFmtId="0" fontId="1" fillId="0" borderId="0"/>
    <xf numFmtId="0" fontId="1" fillId="0" borderId="0"/>
    <xf numFmtId="0" fontId="1" fillId="0" borderId="0" applyNumberFormat="0" applyFill="0" applyBorder="0" applyAlignment="0" applyProtection="0"/>
    <xf numFmtId="0" fontId="6" fillId="31" borderId="5" applyNumberFormat="0" applyFont="0" applyAlignment="0" applyProtection="0"/>
    <xf numFmtId="166" fontId="1" fillId="0" borderId="0" applyFill="0" applyBorder="0" applyAlignment="0" applyProtection="0"/>
    <xf numFmtId="3" fontId="1" fillId="0" borderId="0" applyFill="0" applyBorder="0" applyAlignment="0" applyProtection="0"/>
    <xf numFmtId="0" fontId="15" fillId="20" borderId="6"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7" applyNumberFormat="0" applyFill="0" applyAlignment="0" applyProtection="0"/>
    <xf numFmtId="0" fontId="11" fillId="0" borderId="8" applyNumberFormat="0" applyFill="0" applyAlignment="0" applyProtection="0"/>
    <xf numFmtId="0" fontId="1" fillId="0" borderId="1" applyNumberFormat="0" applyFill="0" applyAlignment="0" applyProtection="0"/>
    <xf numFmtId="0" fontId="20" fillId="0" borderId="9" applyNumberFormat="0" applyFill="0" applyAlignment="0" applyProtection="0"/>
  </cellStyleXfs>
  <cellXfs count="144">
    <xf numFmtId="0" fontId="0" fillId="0" borderId="0" xfId="0"/>
    <xf numFmtId="0" fontId="1" fillId="0" borderId="0" xfId="42"/>
    <xf numFmtId="0" fontId="1" fillId="0" borderId="0" xfId="43" applyFill="1" applyAlignment="1">
      <alignment horizontal="center"/>
    </xf>
    <xf numFmtId="0" fontId="1" fillId="0" borderId="0" xfId="43" applyFill="1" applyAlignment="1">
      <alignment horizontal="left"/>
    </xf>
    <xf numFmtId="0" fontId="1" fillId="0" borderId="0" xfId="42" applyAlignment="1">
      <alignment vertical="center" wrapText="1"/>
    </xf>
    <xf numFmtId="0" fontId="1" fillId="0" borderId="13" xfId="42" applyBorder="1" applyAlignment="1">
      <alignment horizontal="center"/>
    </xf>
    <xf numFmtId="0" fontId="1" fillId="0" borderId="14" xfId="42" applyBorder="1" applyAlignment="1">
      <alignment horizontal="center"/>
    </xf>
    <xf numFmtId="0" fontId="1" fillId="0" borderId="15" xfId="42" applyBorder="1" applyAlignment="1">
      <alignment horizontal="center"/>
    </xf>
    <xf numFmtId="0" fontId="1" fillId="0" borderId="17" xfId="42" applyBorder="1" applyAlignment="1">
      <alignment horizontal="center"/>
    </xf>
    <xf numFmtId="0" fontId="1" fillId="0" borderId="18" xfId="42" applyBorder="1" applyAlignment="1">
      <alignment horizontal="center"/>
    </xf>
    <xf numFmtId="0" fontId="1" fillId="0" borderId="19" xfId="42" applyBorder="1" applyAlignment="1">
      <alignment horizontal="center"/>
    </xf>
    <xf numFmtId="0" fontId="1" fillId="0" borderId="21" xfId="42" applyBorder="1" applyAlignment="1">
      <alignment horizontal="center"/>
    </xf>
    <xf numFmtId="0" fontId="1" fillId="0" borderId="22" xfId="42" applyBorder="1" applyAlignment="1">
      <alignment horizontal="center"/>
    </xf>
    <xf numFmtId="0" fontId="1" fillId="0" borderId="23" xfId="42" applyBorder="1" applyAlignment="1">
      <alignment horizontal="center"/>
    </xf>
    <xf numFmtId="0" fontId="1" fillId="0" borderId="14" xfId="41" applyBorder="1" applyAlignment="1">
      <alignment horizontal="center" vertical="center"/>
    </xf>
    <xf numFmtId="0" fontId="1" fillId="0" borderId="18" xfId="41" applyBorder="1" applyAlignment="1">
      <alignment horizontal="center" vertical="center"/>
    </xf>
    <xf numFmtId="0" fontId="1" fillId="0" borderId="22" xfId="41" applyBorder="1" applyAlignment="1">
      <alignment horizontal="center" vertical="center"/>
    </xf>
    <xf numFmtId="0" fontId="0" fillId="0" borderId="27" xfId="0" applyBorder="1"/>
    <xf numFmtId="0" fontId="0" fillId="0" borderId="28" xfId="0" applyBorder="1"/>
    <xf numFmtId="0" fontId="0" fillId="0" borderId="29" xfId="0" applyBorder="1"/>
    <xf numFmtId="0" fontId="1" fillId="0" borderId="46" xfId="41" applyBorder="1" applyAlignment="1">
      <alignment horizontal="center" vertical="center"/>
    </xf>
    <xf numFmtId="0" fontId="1" fillId="0" borderId="47" xfId="42" applyBorder="1" applyAlignment="1">
      <alignment horizontal="center"/>
    </xf>
    <xf numFmtId="0" fontId="1" fillId="0" borderId="46" xfId="42" applyBorder="1" applyAlignment="1">
      <alignment horizontal="center"/>
    </xf>
    <xf numFmtId="0" fontId="1" fillId="0" borderId="48" xfId="42" applyBorder="1" applyAlignment="1">
      <alignment horizontal="center"/>
    </xf>
    <xf numFmtId="0" fontId="1" fillId="0" borderId="30" xfId="42" applyBorder="1" applyAlignment="1">
      <alignment horizontal="center"/>
    </xf>
    <xf numFmtId="0" fontId="1" fillId="0" borderId="27" xfId="42" applyBorder="1" applyAlignment="1">
      <alignment horizontal="left"/>
    </xf>
    <xf numFmtId="0" fontId="1" fillId="0" borderId="28" xfId="42" applyBorder="1" applyAlignment="1">
      <alignment horizontal="left"/>
    </xf>
    <xf numFmtId="0" fontId="1" fillId="0" borderId="49" xfId="42" applyBorder="1" applyAlignment="1">
      <alignment horizontal="left"/>
    </xf>
    <xf numFmtId="0" fontId="1" fillId="0" borderId="29" xfId="42" applyBorder="1" applyAlignment="1">
      <alignment horizontal="left"/>
    </xf>
    <xf numFmtId="0" fontId="1" fillId="0" borderId="0" xfId="42" applyAlignment="1">
      <alignment horizontal="center"/>
    </xf>
    <xf numFmtId="0" fontId="1" fillId="0" borderId="12" xfId="41" applyBorder="1" applyAlignment="1">
      <alignment vertical="center"/>
    </xf>
    <xf numFmtId="0" fontId="1" fillId="0" borderId="16" xfId="41" applyBorder="1" applyAlignment="1">
      <alignment vertical="center"/>
    </xf>
    <xf numFmtId="0" fontId="1" fillId="0" borderId="20" xfId="41" applyBorder="1" applyAlignment="1">
      <alignment vertical="center"/>
    </xf>
    <xf numFmtId="0" fontId="21" fillId="32" borderId="10" xfId="42" applyFont="1" applyFill="1" applyBorder="1" applyAlignment="1">
      <alignment horizontal="center" vertical="center" wrapText="1"/>
    </xf>
    <xf numFmtId="0" fontId="21" fillId="32" borderId="11" xfId="42" applyFont="1" applyFill="1" applyBorder="1" applyAlignment="1">
      <alignment horizontal="center" vertical="center" wrapText="1"/>
    </xf>
    <xf numFmtId="0" fontId="21" fillId="32" borderId="40" xfId="42" applyFont="1" applyFill="1" applyBorder="1" applyAlignment="1">
      <alignment horizontal="center" vertical="center" wrapText="1"/>
    </xf>
    <xf numFmtId="0" fontId="1" fillId="0" borderId="15" xfId="41" applyBorder="1" applyAlignment="1">
      <alignment vertical="center"/>
    </xf>
    <xf numFmtId="0" fontId="1" fillId="0" borderId="19" xfId="41" applyBorder="1" applyAlignment="1">
      <alignment vertical="center"/>
    </xf>
    <xf numFmtId="0" fontId="1" fillId="0" borderId="23" xfId="41" applyBorder="1" applyAlignment="1">
      <alignment vertical="center"/>
    </xf>
    <xf numFmtId="0" fontId="21" fillId="32" borderId="51" xfId="42" applyFont="1" applyFill="1" applyBorder="1" applyAlignment="1">
      <alignment horizontal="center" vertical="center" wrapText="1"/>
    </xf>
    <xf numFmtId="0" fontId="21" fillId="32" borderId="52" xfId="42" applyFont="1" applyFill="1" applyBorder="1" applyAlignment="1">
      <alignment horizontal="center" vertical="center" wrapText="1"/>
    </xf>
    <xf numFmtId="0" fontId="1" fillId="0" borderId="53" xfId="41" applyBorder="1" applyAlignment="1">
      <alignment vertical="center"/>
    </xf>
    <xf numFmtId="0" fontId="1" fillId="0" borderId="48" xfId="41" applyBorder="1" applyAlignment="1">
      <alignment vertical="center"/>
    </xf>
    <xf numFmtId="0" fontId="1" fillId="0" borderId="40" xfId="42" applyBorder="1" applyAlignment="1">
      <alignment horizontal="center"/>
    </xf>
    <xf numFmtId="0" fontId="1" fillId="0" borderId="50" xfId="42" applyBorder="1" applyAlignment="1">
      <alignment horizontal="center"/>
    </xf>
    <xf numFmtId="0" fontId="1" fillId="0" borderId="34" xfId="42" applyBorder="1" applyAlignment="1">
      <alignment horizontal="left"/>
    </xf>
    <xf numFmtId="0" fontId="1" fillId="0" borderId="0" xfId="0" applyFont="1"/>
    <xf numFmtId="0" fontId="1" fillId="0" borderId="54" xfId="42" applyBorder="1" applyAlignment="1">
      <alignment horizontal="center"/>
    </xf>
    <xf numFmtId="0" fontId="1" fillId="0" borderId="55" xfId="0" applyFont="1" applyBorder="1"/>
    <xf numFmtId="0" fontId="0" fillId="0" borderId="43" xfId="0" applyBorder="1"/>
    <xf numFmtId="0" fontId="0" fillId="0" borderId="13" xfId="0" applyBorder="1"/>
    <xf numFmtId="0" fontId="0" fillId="0" borderId="55" xfId="0" applyBorder="1"/>
    <xf numFmtId="0" fontId="1" fillId="0" borderId="56" xfId="0" applyFont="1" applyBorder="1"/>
    <xf numFmtId="0" fontId="0" fillId="0" borderId="44" xfId="0" applyBorder="1"/>
    <xf numFmtId="0" fontId="0" fillId="0" borderId="17" xfId="0" applyBorder="1"/>
    <xf numFmtId="0" fontId="0" fillId="0" borderId="56" xfId="0" applyBorder="1"/>
    <xf numFmtId="0" fontId="1" fillId="0" borderId="57" xfId="0" applyFont="1" applyBorder="1"/>
    <xf numFmtId="0" fontId="0" fillId="0" borderId="45" xfId="0" applyBorder="1"/>
    <xf numFmtId="0" fontId="0" fillId="0" borderId="21" xfId="0" applyBorder="1"/>
    <xf numFmtId="0" fontId="0" fillId="0" borderId="57" xfId="0" applyBorder="1"/>
    <xf numFmtId="0" fontId="1" fillId="0" borderId="41" xfId="0" applyFont="1" applyBorder="1"/>
    <xf numFmtId="0" fontId="0" fillId="0" borderId="30" xfId="0" applyBorder="1" applyAlignment="1">
      <alignment horizontal="center"/>
    </xf>
    <xf numFmtId="0" fontId="0" fillId="0" borderId="31" xfId="0" applyBorder="1" applyAlignment="1">
      <alignment horizontal="center"/>
    </xf>
    <xf numFmtId="0" fontId="29" fillId="0" borderId="10" xfId="0" applyFont="1" applyBorder="1"/>
    <xf numFmtId="0" fontId="29" fillId="0" borderId="59" xfId="0" applyFont="1" applyBorder="1"/>
    <xf numFmtId="0" fontId="29" fillId="0" borderId="61" xfId="0" applyFont="1" applyBorder="1"/>
    <xf numFmtId="0" fontId="29" fillId="0" borderId="63" xfId="0" applyFont="1" applyBorder="1"/>
    <xf numFmtId="0" fontId="5" fillId="0" borderId="0" xfId="0" applyFont="1"/>
    <xf numFmtId="0" fontId="23" fillId="34" borderId="0" xfId="0" applyFont="1" applyFill="1"/>
    <xf numFmtId="49" fontId="23" fillId="34" borderId="0" xfId="0" applyNumberFormat="1" applyFont="1" applyFill="1"/>
    <xf numFmtId="49" fontId="22" fillId="35" borderId="26" xfId="0" applyNumberFormat="1" applyFont="1" applyFill="1" applyBorder="1" applyAlignment="1">
      <alignment horizontal="center" vertical="center"/>
    </xf>
    <xf numFmtId="0" fontId="1" fillId="0" borderId="60" xfId="0" applyFont="1" applyBorder="1" applyProtection="1">
      <protection locked="0"/>
    </xf>
    <xf numFmtId="0" fontId="1" fillId="0" borderId="62" xfId="0" applyFont="1" applyBorder="1" applyProtection="1">
      <protection locked="0"/>
    </xf>
    <xf numFmtId="0" fontId="1" fillId="0" borderId="58" xfId="0" applyFont="1" applyBorder="1" applyProtection="1">
      <protection locked="0"/>
    </xf>
    <xf numFmtId="0" fontId="1" fillId="36" borderId="60" xfId="0" applyFont="1" applyFill="1" applyBorder="1"/>
    <xf numFmtId="0" fontId="1" fillId="36" borderId="58" xfId="0" applyFont="1" applyFill="1" applyBorder="1" applyProtection="1">
      <protection locked="0"/>
    </xf>
    <xf numFmtId="0" fontId="26" fillId="0" borderId="0" xfId="0" applyFont="1" applyAlignment="1">
      <alignment horizontal="center"/>
    </xf>
    <xf numFmtId="0" fontId="3" fillId="33" borderId="0" xfId="42" applyFont="1" applyFill="1" applyAlignment="1">
      <alignment horizontal="center" vertical="center"/>
    </xf>
    <xf numFmtId="0" fontId="27" fillId="0" borderId="32" xfId="0" applyFont="1" applyBorder="1" applyAlignment="1">
      <alignment horizontal="center" vertical="center" wrapText="1"/>
    </xf>
    <xf numFmtId="0" fontId="27" fillId="0" borderId="33" xfId="0" applyFont="1" applyBorder="1" applyAlignment="1">
      <alignment horizontal="center" vertical="center" wrapText="1"/>
    </xf>
    <xf numFmtId="0" fontId="27" fillId="0" borderId="34" xfId="0" applyFont="1" applyBorder="1" applyAlignment="1">
      <alignment horizontal="center" vertical="center" wrapText="1"/>
    </xf>
    <xf numFmtId="0" fontId="27" fillId="0" borderId="35"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36" xfId="0" applyFont="1" applyBorder="1" applyAlignment="1">
      <alignment horizontal="center" vertical="center" wrapText="1"/>
    </xf>
    <xf numFmtId="0" fontId="27" fillId="0" borderId="37" xfId="0" applyFont="1" applyBorder="1" applyAlignment="1">
      <alignment horizontal="center" vertical="center" wrapText="1"/>
    </xf>
    <xf numFmtId="0" fontId="27" fillId="0" borderId="38" xfId="0" applyFont="1" applyBorder="1" applyAlignment="1">
      <alignment horizontal="center" vertical="center" wrapText="1"/>
    </xf>
    <xf numFmtId="0" fontId="27" fillId="0" borderId="39" xfId="0" applyFont="1" applyBorder="1" applyAlignment="1">
      <alignment horizontal="center" vertical="center" wrapText="1"/>
    </xf>
    <xf numFmtId="0" fontId="25" fillId="0" borderId="32" xfId="0" applyFont="1" applyBorder="1" applyAlignment="1">
      <alignment horizontal="center" vertical="top" wrapText="1"/>
    </xf>
    <xf numFmtId="0" fontId="25" fillId="0" borderId="0" xfId="0" applyFont="1" applyBorder="1" applyAlignment="1">
      <alignment horizontal="center" vertical="top" wrapText="1"/>
    </xf>
    <xf numFmtId="0" fontId="27" fillId="0" borderId="0" xfId="0" applyFont="1" applyBorder="1" applyAlignment="1">
      <alignment vertical="top" wrapText="1"/>
    </xf>
    <xf numFmtId="0" fontId="25" fillId="0" borderId="33" xfId="0" applyFont="1" applyBorder="1" applyAlignment="1">
      <alignment horizontal="center" vertical="top" wrapText="1"/>
    </xf>
    <xf numFmtId="0" fontId="25" fillId="0" borderId="34" xfId="0" applyFont="1" applyBorder="1" applyAlignment="1">
      <alignment horizontal="center" vertical="top" wrapText="1"/>
    </xf>
    <xf numFmtId="0" fontId="25" fillId="0" borderId="35" xfId="0" applyFont="1" applyBorder="1" applyAlignment="1">
      <alignment horizontal="center" vertical="top" wrapText="1"/>
    </xf>
    <xf numFmtId="0" fontId="25" fillId="0" borderId="36" xfId="0" applyFont="1" applyBorder="1" applyAlignment="1">
      <alignment horizontal="center" vertical="top" wrapText="1"/>
    </xf>
    <xf numFmtId="0" fontId="25" fillId="0" borderId="37" xfId="0" applyFont="1" applyBorder="1" applyAlignment="1">
      <alignment horizontal="center" vertical="top" wrapText="1"/>
    </xf>
    <xf numFmtId="0" fontId="25" fillId="0" borderId="38" xfId="0" applyFont="1" applyBorder="1" applyAlignment="1">
      <alignment horizontal="center" vertical="top" wrapText="1"/>
    </xf>
    <xf numFmtId="0" fontId="25" fillId="0" borderId="39" xfId="0" applyFont="1" applyBorder="1" applyAlignment="1">
      <alignment horizontal="center" vertical="top" wrapText="1"/>
    </xf>
    <xf numFmtId="0" fontId="24" fillId="32" borderId="54" xfId="0" applyFont="1" applyFill="1" applyBorder="1" applyAlignment="1">
      <alignment horizontal="center" vertical="center"/>
    </xf>
    <xf numFmtId="0" fontId="24" fillId="32" borderId="30" xfId="0" applyFont="1" applyFill="1" applyBorder="1" applyAlignment="1">
      <alignment horizontal="center" vertical="center"/>
    </xf>
    <xf numFmtId="0" fontId="24" fillId="32" borderId="31" xfId="0" applyFont="1" applyFill="1" applyBorder="1" applyAlignment="1">
      <alignment horizontal="center" vertical="center"/>
    </xf>
    <xf numFmtId="0" fontId="32" fillId="0" borderId="0" xfId="0" applyFont="1"/>
    <xf numFmtId="0" fontId="32" fillId="0" borderId="0" xfId="0" applyFont="1" applyBorder="1"/>
    <xf numFmtId="0" fontId="33" fillId="32" borderId="32" xfId="0" applyFont="1" applyFill="1" applyBorder="1" applyAlignment="1">
      <alignment horizontal="center" vertical="center" wrapText="1"/>
    </xf>
    <xf numFmtId="0" fontId="33" fillId="32" borderId="33" xfId="0" applyFont="1" applyFill="1" applyBorder="1" applyAlignment="1">
      <alignment horizontal="center" vertical="center" wrapText="1"/>
    </xf>
    <xf numFmtId="0" fontId="33" fillId="32" borderId="34" xfId="0" applyFont="1" applyFill="1" applyBorder="1" applyAlignment="1">
      <alignment horizontal="center" vertical="center" wrapText="1"/>
    </xf>
    <xf numFmtId="0" fontId="33" fillId="32" borderId="35" xfId="0" applyFont="1" applyFill="1" applyBorder="1" applyAlignment="1">
      <alignment horizontal="center" vertical="center" wrapText="1"/>
    </xf>
    <xf numFmtId="0" fontId="33" fillId="32" borderId="0" xfId="0" applyFont="1" applyFill="1" applyAlignment="1">
      <alignment horizontal="center" vertical="center" wrapText="1"/>
    </xf>
    <xf numFmtId="0" fontId="33" fillId="32" borderId="36" xfId="0" applyFont="1" applyFill="1" applyBorder="1" applyAlignment="1">
      <alignment horizontal="center" vertical="center" wrapText="1"/>
    </xf>
    <xf numFmtId="0" fontId="33" fillId="32" borderId="37" xfId="0" applyFont="1" applyFill="1" applyBorder="1" applyAlignment="1">
      <alignment horizontal="center" vertical="center" wrapText="1"/>
    </xf>
    <xf numFmtId="0" fontId="33" fillId="32" borderId="38" xfId="0" applyFont="1" applyFill="1" applyBorder="1" applyAlignment="1">
      <alignment horizontal="center" vertical="center" wrapText="1"/>
    </xf>
    <xf numFmtId="0" fontId="33" fillId="32" borderId="39" xfId="0" applyFont="1" applyFill="1" applyBorder="1" applyAlignment="1">
      <alignment horizontal="center" vertical="center" wrapText="1"/>
    </xf>
    <xf numFmtId="2" fontId="32" fillId="0" borderId="0" xfId="0" applyNumberFormat="1" applyFont="1"/>
    <xf numFmtId="0" fontId="33" fillId="0" borderId="37" xfId="0" applyFont="1" applyBorder="1" applyAlignment="1">
      <alignment horizontal="center" vertical="center"/>
    </xf>
    <xf numFmtId="0" fontId="33" fillId="0" borderId="38" xfId="0" applyFont="1" applyBorder="1" applyAlignment="1">
      <alignment horizontal="center"/>
    </xf>
    <xf numFmtId="0" fontId="33" fillId="0" borderId="39" xfId="0" applyFont="1" applyBorder="1" applyAlignment="1">
      <alignment horizontal="center"/>
    </xf>
    <xf numFmtId="0" fontId="33" fillId="37" borderId="42" xfId="0" applyFont="1" applyFill="1" applyBorder="1" applyAlignment="1">
      <alignment horizontal="center" vertical="center" wrapText="1"/>
    </xf>
    <xf numFmtId="0" fontId="34" fillId="0" borderId="24" xfId="0" applyFont="1" applyBorder="1" applyAlignment="1">
      <alignment horizontal="center" vertical="center"/>
    </xf>
    <xf numFmtId="0" fontId="34" fillId="0" borderId="43" xfId="0" applyFont="1" applyBorder="1" applyAlignment="1">
      <alignment horizontal="right"/>
    </xf>
    <xf numFmtId="49" fontId="34" fillId="0" borderId="13" xfId="0" applyNumberFormat="1" applyFont="1" applyBorder="1" applyAlignment="1">
      <alignment horizontal="right"/>
    </xf>
    <xf numFmtId="0" fontId="34" fillId="0" borderId="27" xfId="0" applyFont="1" applyBorder="1"/>
    <xf numFmtId="0" fontId="34" fillId="0" borderId="42" xfId="0" applyFont="1" applyBorder="1" applyAlignment="1">
      <alignment horizontal="center" vertical="center"/>
    </xf>
    <xf numFmtId="0" fontId="34" fillId="0" borderId="44" xfId="0" applyFont="1" applyBorder="1" applyAlignment="1">
      <alignment horizontal="right"/>
    </xf>
    <xf numFmtId="49" fontId="34" fillId="0" borderId="17" xfId="0" applyNumberFormat="1" applyFont="1" applyBorder="1" applyAlignment="1">
      <alignment horizontal="right"/>
    </xf>
    <xf numFmtId="0" fontId="34" fillId="0" borderId="28" xfId="0" applyFont="1" applyBorder="1"/>
    <xf numFmtId="0" fontId="34" fillId="0" borderId="25" xfId="0" applyFont="1" applyBorder="1" applyAlignment="1">
      <alignment horizontal="center" vertical="center"/>
    </xf>
    <xf numFmtId="0" fontId="34" fillId="0" borderId="45" xfId="0" applyFont="1" applyBorder="1" applyAlignment="1">
      <alignment horizontal="right"/>
    </xf>
    <xf numFmtId="49" fontId="34" fillId="0" borderId="21" xfId="0" applyNumberFormat="1" applyFont="1" applyBorder="1" applyAlignment="1">
      <alignment horizontal="right"/>
    </xf>
    <xf numFmtId="0" fontId="34" fillId="0" borderId="29" xfId="0" applyFont="1" applyBorder="1"/>
    <xf numFmtId="0" fontId="34" fillId="0" borderId="24" xfId="0" applyFont="1" applyBorder="1" applyAlignment="1">
      <alignment horizontal="center" vertical="center" wrapText="1"/>
    </xf>
    <xf numFmtId="0" fontId="34" fillId="0" borderId="25" xfId="0" applyFont="1" applyBorder="1" applyAlignment="1">
      <alignment horizontal="center" vertical="center" wrapText="1"/>
    </xf>
    <xf numFmtId="0" fontId="34" fillId="0" borderId="42" xfId="0" applyFont="1" applyBorder="1" applyAlignment="1">
      <alignment horizontal="center" vertical="center" wrapText="1"/>
    </xf>
    <xf numFmtId="0" fontId="34" fillId="0" borderId="25" xfId="0" applyFont="1" applyBorder="1" applyAlignment="1">
      <alignment horizontal="center" vertical="center" wrapText="1"/>
    </xf>
    <xf numFmtId="0" fontId="34" fillId="0" borderId="38" xfId="0" applyFont="1" applyBorder="1" applyAlignment="1">
      <alignment horizontal="right"/>
    </xf>
    <xf numFmtId="49" fontId="34" fillId="0" borderId="38" xfId="0" applyNumberFormat="1" applyFont="1" applyBorder="1" applyAlignment="1">
      <alignment horizontal="right"/>
    </xf>
    <xf numFmtId="0" fontId="34" fillId="0" borderId="39" xfId="0" applyFont="1" applyBorder="1"/>
    <xf numFmtId="0" fontId="33" fillId="37" borderId="25" xfId="0" applyFont="1" applyFill="1" applyBorder="1" applyAlignment="1">
      <alignment horizontal="center" vertical="center" wrapText="1"/>
    </xf>
    <xf numFmtId="0" fontId="34" fillId="0" borderId="41" xfId="0" applyFont="1" applyBorder="1" applyAlignment="1">
      <alignment horizontal="center" vertical="center"/>
    </xf>
    <xf numFmtId="0" fontId="34" fillId="0" borderId="30" xfId="0" applyFont="1" applyBorder="1" applyAlignment="1">
      <alignment horizontal="right"/>
    </xf>
    <xf numFmtId="49" fontId="34" fillId="0" borderId="30" xfId="0" applyNumberFormat="1" applyFont="1" applyBorder="1" applyAlignment="1">
      <alignment horizontal="right"/>
    </xf>
    <xf numFmtId="0" fontId="34" fillId="0" borderId="31" xfId="0" applyFont="1" applyBorder="1"/>
    <xf numFmtId="0" fontId="33" fillId="33" borderId="24" xfId="0" applyFont="1" applyFill="1" applyBorder="1" applyAlignment="1">
      <alignment horizontal="center" vertical="center" wrapText="1"/>
    </xf>
    <xf numFmtId="0" fontId="33" fillId="33" borderId="42" xfId="0" applyFont="1" applyFill="1" applyBorder="1" applyAlignment="1">
      <alignment horizontal="center" vertical="center" wrapText="1"/>
    </xf>
    <xf numFmtId="0" fontId="33" fillId="33" borderId="25" xfId="0" applyFont="1" applyFill="1" applyBorder="1" applyAlignment="1">
      <alignment horizontal="center" vertical="center" wrapText="1"/>
    </xf>
    <xf numFmtId="0" fontId="25" fillId="0" borderId="0" xfId="0" applyFont="1" applyBorder="1" applyAlignment="1">
      <alignment vertical="top" wrapText="1"/>
    </xf>
  </cellXfs>
  <cellStyles count="55">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Cabecera 1" xfId="19" xr:uid="{00000000-0005-0000-0000-000012000000}"/>
    <cellStyle name="Cabecera 2" xfId="20" xr:uid="{00000000-0005-0000-0000-000013000000}"/>
    <cellStyle name="Cálculo" xfId="21" builtinId="22" customBuiltin="1"/>
    <cellStyle name="Celda de comprobación" xfId="22" builtinId="23" customBuiltin="1"/>
    <cellStyle name="Celda vinculada" xfId="23" builtinId="24" customBuiltin="1"/>
    <cellStyle name="Encabezado 4" xfId="24" builtinId="19" customBuiltin="1"/>
    <cellStyle name="Énfasis1" xfId="25" builtinId="29" customBuiltin="1"/>
    <cellStyle name="Énfasis2" xfId="26" builtinId="33" customBuiltin="1"/>
    <cellStyle name="Énfasis3" xfId="27" builtinId="37" customBuiltin="1"/>
    <cellStyle name="Énfasis4" xfId="28" builtinId="41" customBuiltin="1"/>
    <cellStyle name="Énfasis5" xfId="29" builtinId="45" customBuiltin="1"/>
    <cellStyle name="Énfasis6" xfId="30" builtinId="49" customBuiltin="1"/>
    <cellStyle name="Entrada" xfId="31" builtinId="20" customBuiltin="1"/>
    <cellStyle name="Fecha" xfId="32" xr:uid="{00000000-0005-0000-0000-00001F000000}"/>
    <cellStyle name="Fijo" xfId="33" xr:uid="{00000000-0005-0000-0000-000020000000}"/>
    <cellStyle name="Incorrecto" xfId="34" builtinId="27" customBuiltin="1"/>
    <cellStyle name="Monetario" xfId="35" xr:uid="{00000000-0005-0000-0000-000022000000}"/>
    <cellStyle name="Monetario0" xfId="36" xr:uid="{00000000-0005-0000-0000-000023000000}"/>
    <cellStyle name="Neutral" xfId="37" builtinId="28" customBuiltin="1"/>
    <cellStyle name="Normal" xfId="0" builtinId="0"/>
    <cellStyle name="normal 2" xfId="38" xr:uid="{00000000-0005-0000-0000-000026000000}"/>
    <cellStyle name="Normal 3" xfId="39" xr:uid="{00000000-0005-0000-0000-000027000000}"/>
    <cellStyle name="Normal 4" xfId="40" xr:uid="{00000000-0005-0000-0000-000028000000}"/>
    <cellStyle name="Normal_Nuevo esquema" xfId="41" xr:uid="{00000000-0005-0000-0000-000029000000}"/>
    <cellStyle name="Normal_Re000906" xfId="42" xr:uid="{00000000-0005-0000-0000-00002A000000}"/>
    <cellStyle name="normal_Re020728" xfId="43" xr:uid="{00000000-0005-0000-0000-00002B000000}"/>
    <cellStyle name="Notas 2" xfId="44" xr:uid="{00000000-0005-0000-0000-00002C000000}"/>
    <cellStyle name="Punto" xfId="45" xr:uid="{00000000-0005-0000-0000-00002D000000}"/>
    <cellStyle name="Punto0" xfId="46" xr:uid="{00000000-0005-0000-0000-00002E000000}"/>
    <cellStyle name="Salida" xfId="47" builtinId="21" customBuiltin="1"/>
    <cellStyle name="Texto de advertencia" xfId="48" builtinId="11" customBuiltin="1"/>
    <cellStyle name="Texto explicativo" xfId="49" builtinId="53" customBuiltin="1"/>
    <cellStyle name="Título" xfId="50" builtinId="15" customBuiltin="1"/>
    <cellStyle name="Título 2" xfId="51" builtinId="17" customBuiltin="1"/>
    <cellStyle name="Título 3" xfId="52" builtinId="18" customBuiltin="1"/>
    <cellStyle name="Total" xfId="53" builtinId="25" customBuiltin="1"/>
    <cellStyle name="Total 2" xfId="54" xr:uid="{00000000-0005-0000-0000-000036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DD2377-4681-46E6-ACE2-AC722941B8FC}">
  <sheetPr codeName="Hoja1"/>
  <dimension ref="A1:O43"/>
  <sheetViews>
    <sheetView tabSelected="1" workbookViewId="0">
      <selection activeCell="B6" sqref="B6:H37"/>
    </sheetView>
  </sheetViews>
  <sheetFormatPr baseColWidth="10" defaultColWidth="0" defaultRowHeight="12.75" zeroHeight="1" x14ac:dyDescent="0.2"/>
  <cols>
    <col min="1" max="1" width="3" style="100" customWidth="1"/>
    <col min="2" max="8" width="11.42578125" style="100" customWidth="1"/>
    <col min="9" max="9" width="4.140625" style="100" customWidth="1"/>
    <col min="10" max="10" width="11.42578125" style="100" customWidth="1"/>
    <col min="11" max="11" width="26.7109375" style="100" bestFit="1" customWidth="1"/>
    <col min="12" max="15" width="11.42578125" style="100" customWidth="1"/>
    <col min="16" max="16384" width="11.42578125" style="100" hidden="1"/>
  </cols>
  <sheetData>
    <row r="1" spans="2:15" ht="15" customHeight="1" thickBot="1" x14ac:dyDescent="0.25">
      <c r="B1" s="101"/>
      <c r="C1" s="101"/>
      <c r="D1" s="101"/>
      <c r="E1" s="101"/>
      <c r="F1" s="101"/>
      <c r="G1" s="101"/>
      <c r="H1" s="101"/>
    </row>
    <row r="2" spans="2:15" ht="15" customHeight="1" thickBot="1" x14ac:dyDescent="0.25">
      <c r="B2" s="97" t="s">
        <v>2061</v>
      </c>
      <c r="C2" s="98"/>
      <c r="D2" s="98"/>
      <c r="E2" s="98"/>
      <c r="F2" s="98"/>
      <c r="G2" s="98"/>
      <c r="H2" s="99"/>
      <c r="J2" s="102" t="s">
        <v>2131</v>
      </c>
      <c r="K2" s="103"/>
      <c r="L2" s="103"/>
      <c r="M2" s="103"/>
      <c r="N2" s="104"/>
    </row>
    <row r="3" spans="2:15" ht="15" customHeight="1" x14ac:dyDescent="0.2">
      <c r="B3" s="78" t="s">
        <v>2062</v>
      </c>
      <c r="C3" s="79"/>
      <c r="D3" s="79"/>
      <c r="E3" s="79"/>
      <c r="F3" s="79"/>
      <c r="G3" s="79"/>
      <c r="H3" s="80"/>
      <c r="J3" s="105"/>
      <c r="K3" s="106"/>
      <c r="L3" s="106"/>
      <c r="M3" s="106"/>
      <c r="N3" s="107"/>
    </row>
    <row r="4" spans="2:15" ht="15" customHeight="1" thickBot="1" x14ac:dyDescent="0.25">
      <c r="B4" s="81"/>
      <c r="C4" s="82"/>
      <c r="D4" s="82"/>
      <c r="E4" s="82"/>
      <c r="F4" s="82"/>
      <c r="G4" s="82"/>
      <c r="H4" s="83"/>
      <c r="J4" s="108"/>
      <c r="K4" s="109"/>
      <c r="L4" s="109"/>
      <c r="M4" s="109"/>
      <c r="N4" s="110"/>
    </row>
    <row r="5" spans="2:15" ht="15" customHeight="1" thickBot="1" x14ac:dyDescent="0.3">
      <c r="B5" s="84"/>
      <c r="C5" s="85"/>
      <c r="D5" s="85"/>
      <c r="E5" s="85"/>
      <c r="F5" s="85"/>
      <c r="G5" s="85"/>
      <c r="H5" s="86"/>
      <c r="J5" s="112" t="s">
        <v>2077</v>
      </c>
      <c r="K5" s="112" t="s">
        <v>2063</v>
      </c>
      <c r="L5" s="113" t="s">
        <v>6</v>
      </c>
      <c r="M5" s="113" t="s">
        <v>2066</v>
      </c>
      <c r="N5" s="114" t="s">
        <v>2065</v>
      </c>
    </row>
    <row r="6" spans="2:15" ht="15" customHeight="1" x14ac:dyDescent="0.25">
      <c r="B6" s="87" t="s">
        <v>2141</v>
      </c>
      <c r="C6" s="90"/>
      <c r="D6" s="90"/>
      <c r="E6" s="90"/>
      <c r="F6" s="90"/>
      <c r="G6" s="90"/>
      <c r="H6" s="91"/>
      <c r="J6" s="115" t="s">
        <v>2078</v>
      </c>
      <c r="K6" s="116" t="s">
        <v>5</v>
      </c>
      <c r="L6" s="117">
        <v>1</v>
      </c>
      <c r="M6" s="118" t="s">
        <v>2069</v>
      </c>
      <c r="N6" s="119">
        <v>3</v>
      </c>
    </row>
    <row r="7" spans="2:15" ht="15" customHeight="1" x14ac:dyDescent="0.25">
      <c r="B7" s="92"/>
      <c r="C7" s="88"/>
      <c r="D7" s="88"/>
      <c r="E7" s="88"/>
      <c r="F7" s="88"/>
      <c r="G7" s="88"/>
      <c r="H7" s="93"/>
      <c r="J7" s="115"/>
      <c r="K7" s="120"/>
      <c r="L7" s="121">
        <v>2</v>
      </c>
      <c r="M7" s="122" t="s">
        <v>2070</v>
      </c>
      <c r="N7" s="123">
        <v>4</v>
      </c>
    </row>
    <row r="8" spans="2:15" ht="15" customHeight="1" x14ac:dyDescent="0.25">
      <c r="B8" s="92"/>
      <c r="C8" s="88"/>
      <c r="D8" s="88"/>
      <c r="E8" s="88"/>
      <c r="F8" s="88"/>
      <c r="G8" s="88"/>
      <c r="H8" s="93"/>
      <c r="J8" s="115"/>
      <c r="K8" s="120"/>
      <c r="L8" s="121">
        <v>3</v>
      </c>
      <c r="M8" s="122" t="s">
        <v>2071</v>
      </c>
      <c r="N8" s="123">
        <v>6</v>
      </c>
    </row>
    <row r="9" spans="2:15" ht="15" customHeight="1" x14ac:dyDescent="0.25">
      <c r="B9" s="92"/>
      <c r="C9" s="88"/>
      <c r="D9" s="88"/>
      <c r="E9" s="88"/>
      <c r="F9" s="88"/>
      <c r="G9" s="88"/>
      <c r="H9" s="93"/>
      <c r="J9" s="115"/>
      <c r="K9" s="120"/>
      <c r="L9" s="121">
        <v>4</v>
      </c>
      <c r="M9" s="122" t="s">
        <v>2072</v>
      </c>
      <c r="N9" s="123">
        <v>6.5</v>
      </c>
    </row>
    <row r="10" spans="2:15" ht="15" customHeight="1" x14ac:dyDescent="0.25">
      <c r="B10" s="92"/>
      <c r="C10" s="88"/>
      <c r="D10" s="88"/>
      <c r="E10" s="88"/>
      <c r="F10" s="88"/>
      <c r="G10" s="88"/>
      <c r="H10" s="93"/>
      <c r="J10" s="115"/>
      <c r="K10" s="120"/>
      <c r="L10" s="121">
        <v>5</v>
      </c>
      <c r="M10" s="122" t="s">
        <v>2073</v>
      </c>
      <c r="N10" s="123">
        <v>9</v>
      </c>
    </row>
    <row r="11" spans="2:15" ht="15" customHeight="1" x14ac:dyDescent="0.25">
      <c r="B11" s="92"/>
      <c r="C11" s="88"/>
      <c r="D11" s="88"/>
      <c r="E11" s="88"/>
      <c r="F11" s="88"/>
      <c r="G11" s="88"/>
      <c r="H11" s="93"/>
      <c r="J11" s="115"/>
      <c r="K11" s="120"/>
      <c r="L11" s="121">
        <v>6</v>
      </c>
      <c r="M11" s="122" t="s">
        <v>2074</v>
      </c>
      <c r="N11" s="123">
        <v>8.5</v>
      </c>
    </row>
    <row r="12" spans="2:15" ht="15" customHeight="1" thickBot="1" x14ac:dyDescent="0.3">
      <c r="B12" s="92"/>
      <c r="C12" s="88"/>
      <c r="D12" s="88"/>
      <c r="E12" s="88"/>
      <c r="F12" s="88"/>
      <c r="G12" s="88"/>
      <c r="H12" s="93"/>
      <c r="J12" s="115"/>
      <c r="K12" s="124"/>
      <c r="L12" s="125">
        <v>7</v>
      </c>
      <c r="M12" s="126" t="s">
        <v>2075</v>
      </c>
      <c r="N12" s="127">
        <v>5</v>
      </c>
      <c r="O12" s="111"/>
    </row>
    <row r="13" spans="2:15" ht="15" customHeight="1" x14ac:dyDescent="0.25">
      <c r="B13" s="92"/>
      <c r="C13" s="88"/>
      <c r="D13" s="88"/>
      <c r="E13" s="88"/>
      <c r="F13" s="88"/>
      <c r="G13" s="88"/>
      <c r="H13" s="93"/>
      <c r="J13" s="115"/>
      <c r="K13" s="128" t="s">
        <v>2064</v>
      </c>
      <c r="L13" s="117" t="s">
        <v>2144</v>
      </c>
      <c r="M13" s="118" t="s">
        <v>2067</v>
      </c>
      <c r="N13" s="119">
        <v>13</v>
      </c>
    </row>
    <row r="14" spans="2:15" ht="15" customHeight="1" thickBot="1" x14ac:dyDescent="0.3">
      <c r="B14" s="92"/>
      <c r="C14" s="88"/>
      <c r="D14" s="88"/>
      <c r="E14" s="88"/>
      <c r="F14" s="88"/>
      <c r="G14" s="88"/>
      <c r="H14" s="93"/>
      <c r="J14" s="115"/>
      <c r="K14" s="129"/>
      <c r="L14" s="125">
        <v>4.5</v>
      </c>
      <c r="M14" s="126" t="s">
        <v>2068</v>
      </c>
      <c r="N14" s="127">
        <v>15.5</v>
      </c>
    </row>
    <row r="15" spans="2:15" ht="15" customHeight="1" x14ac:dyDescent="0.25">
      <c r="B15" s="92"/>
      <c r="C15" s="88"/>
      <c r="D15" s="88"/>
      <c r="E15" s="88"/>
      <c r="F15" s="88"/>
      <c r="G15" s="88"/>
      <c r="H15" s="93"/>
      <c r="J15" s="115"/>
      <c r="K15" s="128" t="s">
        <v>4</v>
      </c>
      <c r="L15" s="117" t="s">
        <v>2107</v>
      </c>
      <c r="M15" s="118" t="s">
        <v>2076</v>
      </c>
      <c r="N15" s="119">
        <v>5</v>
      </c>
    </row>
    <row r="16" spans="2:15" ht="15" customHeight="1" x14ac:dyDescent="0.25">
      <c r="B16" s="92"/>
      <c r="C16" s="88"/>
      <c r="D16" s="88"/>
      <c r="E16" s="88"/>
      <c r="F16" s="88"/>
      <c r="G16" s="88"/>
      <c r="H16" s="93"/>
      <c r="J16" s="115"/>
      <c r="K16" s="130"/>
      <c r="L16" s="121" t="s">
        <v>2108</v>
      </c>
      <c r="M16" s="122" t="s">
        <v>2076</v>
      </c>
      <c r="N16" s="123">
        <v>4</v>
      </c>
    </row>
    <row r="17" spans="2:14" ht="15" customHeight="1" thickBot="1" x14ac:dyDescent="0.3">
      <c r="B17" s="92"/>
      <c r="C17" s="88"/>
      <c r="D17" s="88"/>
      <c r="E17" s="88"/>
      <c r="F17" s="88"/>
      <c r="G17" s="88"/>
      <c r="H17" s="93"/>
      <c r="J17" s="115"/>
      <c r="K17" s="129"/>
      <c r="L17" s="125" t="s">
        <v>2109</v>
      </c>
      <c r="M17" s="126" t="s">
        <v>2076</v>
      </c>
      <c r="N17" s="127">
        <v>4.5</v>
      </c>
    </row>
    <row r="18" spans="2:14" ht="15" customHeight="1" thickBot="1" x14ac:dyDescent="0.3">
      <c r="B18" s="92"/>
      <c r="C18" s="88"/>
      <c r="D18" s="88"/>
      <c r="E18" s="88"/>
      <c r="F18" s="88"/>
      <c r="G18" s="88"/>
      <c r="H18" s="93"/>
      <c r="J18" s="115"/>
      <c r="K18" s="131" t="s">
        <v>2082</v>
      </c>
      <c r="L18" s="132">
        <v>8</v>
      </c>
      <c r="M18" s="133" t="s">
        <v>2083</v>
      </c>
      <c r="N18" s="134">
        <v>10</v>
      </c>
    </row>
    <row r="19" spans="2:14" ht="15" customHeight="1" thickBot="1" x14ac:dyDescent="0.3">
      <c r="B19" s="92"/>
      <c r="C19" s="88"/>
      <c r="D19" s="88"/>
      <c r="E19" s="88"/>
      <c r="F19" s="88"/>
      <c r="G19" s="88"/>
      <c r="H19" s="93"/>
      <c r="J19" s="135"/>
      <c r="K19" s="136" t="s">
        <v>2084</v>
      </c>
      <c r="L19" s="137" t="s">
        <v>2305</v>
      </c>
      <c r="M19" s="138" t="s">
        <v>2072</v>
      </c>
      <c r="N19" s="139">
        <v>10</v>
      </c>
    </row>
    <row r="20" spans="2:14" ht="15" customHeight="1" x14ac:dyDescent="0.25">
      <c r="B20" s="92"/>
      <c r="C20" s="88"/>
      <c r="D20" s="88"/>
      <c r="E20" s="88"/>
      <c r="F20" s="88"/>
      <c r="G20" s="88"/>
      <c r="H20" s="93"/>
      <c r="J20" s="140" t="s">
        <v>2079</v>
      </c>
      <c r="K20" s="116" t="s">
        <v>5</v>
      </c>
      <c r="L20" s="117">
        <v>1</v>
      </c>
      <c r="M20" s="118" t="s">
        <v>2069</v>
      </c>
      <c r="N20" s="119">
        <v>3</v>
      </c>
    </row>
    <row r="21" spans="2:14" ht="15" customHeight="1" x14ac:dyDescent="0.25">
      <c r="B21" s="92"/>
      <c r="C21" s="88"/>
      <c r="D21" s="88"/>
      <c r="E21" s="88"/>
      <c r="F21" s="88"/>
      <c r="G21" s="88"/>
      <c r="H21" s="93"/>
      <c r="J21" s="141"/>
      <c r="K21" s="120"/>
      <c r="L21" s="121">
        <v>2</v>
      </c>
      <c r="M21" s="122" t="s">
        <v>2070</v>
      </c>
      <c r="N21" s="123">
        <v>4</v>
      </c>
    </row>
    <row r="22" spans="2:14" ht="15" customHeight="1" x14ac:dyDescent="0.25">
      <c r="B22" s="92"/>
      <c r="C22" s="88"/>
      <c r="D22" s="88"/>
      <c r="E22" s="88"/>
      <c r="F22" s="88"/>
      <c r="G22" s="88"/>
      <c r="H22" s="93"/>
      <c r="J22" s="141"/>
      <c r="K22" s="120"/>
      <c r="L22" s="121">
        <v>3</v>
      </c>
      <c r="M22" s="122" t="s">
        <v>2071</v>
      </c>
      <c r="N22" s="123">
        <v>6</v>
      </c>
    </row>
    <row r="23" spans="2:14" ht="15" customHeight="1" x14ac:dyDescent="0.25">
      <c r="B23" s="92"/>
      <c r="C23" s="88"/>
      <c r="D23" s="88"/>
      <c r="E23" s="88"/>
      <c r="F23" s="88"/>
      <c r="G23" s="88"/>
      <c r="H23" s="93"/>
      <c r="J23" s="141"/>
      <c r="K23" s="120"/>
      <c r="L23" s="121">
        <v>4</v>
      </c>
      <c r="M23" s="122" t="s">
        <v>2072</v>
      </c>
      <c r="N23" s="123">
        <v>6.5</v>
      </c>
    </row>
    <row r="24" spans="2:14" ht="15" customHeight="1" x14ac:dyDescent="0.25">
      <c r="B24" s="92"/>
      <c r="C24" s="88"/>
      <c r="D24" s="88"/>
      <c r="E24" s="88"/>
      <c r="F24" s="88"/>
      <c r="G24" s="88"/>
      <c r="H24" s="93"/>
      <c r="J24" s="141"/>
      <c r="K24" s="120"/>
      <c r="L24" s="121">
        <v>5</v>
      </c>
      <c r="M24" s="122" t="s">
        <v>2073</v>
      </c>
      <c r="N24" s="123">
        <v>9</v>
      </c>
    </row>
    <row r="25" spans="2:14" ht="15" customHeight="1" x14ac:dyDescent="0.25">
      <c r="B25" s="92"/>
      <c r="C25" s="88"/>
      <c r="D25" s="88"/>
      <c r="E25" s="88"/>
      <c r="F25" s="88"/>
      <c r="G25" s="88"/>
      <c r="H25" s="93"/>
      <c r="J25" s="141"/>
      <c r="K25" s="120"/>
      <c r="L25" s="121">
        <v>6</v>
      </c>
      <c r="M25" s="122" t="s">
        <v>2074</v>
      </c>
      <c r="N25" s="123">
        <v>8.5</v>
      </c>
    </row>
    <row r="26" spans="2:14" ht="15" customHeight="1" thickBot="1" x14ac:dyDescent="0.3">
      <c r="B26" s="92"/>
      <c r="C26" s="88"/>
      <c r="D26" s="88"/>
      <c r="E26" s="88"/>
      <c r="F26" s="88"/>
      <c r="G26" s="88"/>
      <c r="H26" s="93"/>
      <c r="J26" s="141"/>
      <c r="K26" s="124"/>
      <c r="L26" s="125">
        <v>7</v>
      </c>
      <c r="M26" s="126" t="s">
        <v>2075</v>
      </c>
      <c r="N26" s="127">
        <v>5</v>
      </c>
    </row>
    <row r="27" spans="2:14" ht="15" customHeight="1" x14ac:dyDescent="0.25">
      <c r="B27" s="92"/>
      <c r="C27" s="88"/>
      <c r="D27" s="88"/>
      <c r="E27" s="88"/>
      <c r="F27" s="88"/>
      <c r="G27" s="88"/>
      <c r="H27" s="93"/>
      <c r="J27" s="141"/>
      <c r="K27" s="128" t="s">
        <v>2064</v>
      </c>
      <c r="L27" s="117">
        <v>6</v>
      </c>
      <c r="M27" s="118" t="s">
        <v>2067</v>
      </c>
      <c r="N27" s="119">
        <v>8.5</v>
      </c>
    </row>
    <row r="28" spans="2:14" ht="15" customHeight="1" thickBot="1" x14ac:dyDescent="0.3">
      <c r="B28" s="92"/>
      <c r="C28" s="88"/>
      <c r="D28" s="88"/>
      <c r="E28" s="88"/>
      <c r="F28" s="88"/>
      <c r="G28" s="88"/>
      <c r="H28" s="93"/>
      <c r="J28" s="141"/>
      <c r="K28" s="129"/>
      <c r="L28" s="125">
        <v>7</v>
      </c>
      <c r="M28" s="126" t="s">
        <v>2068</v>
      </c>
      <c r="N28" s="127">
        <v>5</v>
      </c>
    </row>
    <row r="29" spans="2:14" ht="15" customHeight="1" x14ac:dyDescent="0.25">
      <c r="B29" s="92"/>
      <c r="C29" s="88"/>
      <c r="D29" s="88"/>
      <c r="E29" s="88"/>
      <c r="F29" s="88"/>
      <c r="G29" s="88"/>
      <c r="H29" s="93"/>
      <c r="J29" s="141"/>
      <c r="K29" s="128" t="s">
        <v>4</v>
      </c>
      <c r="L29" s="117" t="s">
        <v>2107</v>
      </c>
      <c r="M29" s="118" t="s">
        <v>2076</v>
      </c>
      <c r="N29" s="119">
        <v>5</v>
      </c>
    </row>
    <row r="30" spans="2:14" ht="15" customHeight="1" x14ac:dyDescent="0.25">
      <c r="B30" s="92"/>
      <c r="C30" s="88"/>
      <c r="D30" s="88"/>
      <c r="E30" s="88"/>
      <c r="F30" s="88"/>
      <c r="G30" s="88"/>
      <c r="H30" s="93"/>
      <c r="J30" s="141"/>
      <c r="K30" s="130"/>
      <c r="L30" s="121" t="s">
        <v>2108</v>
      </c>
      <c r="M30" s="122" t="s">
        <v>2076</v>
      </c>
      <c r="N30" s="123">
        <v>4</v>
      </c>
    </row>
    <row r="31" spans="2:14" ht="15" customHeight="1" thickBot="1" x14ac:dyDescent="0.3">
      <c r="B31" s="92"/>
      <c r="C31" s="88"/>
      <c r="D31" s="88"/>
      <c r="E31" s="88"/>
      <c r="F31" s="88"/>
      <c r="G31" s="88"/>
      <c r="H31" s="93"/>
      <c r="J31" s="141"/>
      <c r="K31" s="129"/>
      <c r="L31" s="125" t="s">
        <v>2109</v>
      </c>
      <c r="M31" s="126" t="s">
        <v>2076</v>
      </c>
      <c r="N31" s="127">
        <v>4.5</v>
      </c>
    </row>
    <row r="32" spans="2:14" ht="15" customHeight="1" thickBot="1" x14ac:dyDescent="0.3">
      <c r="B32" s="92"/>
      <c r="C32" s="88"/>
      <c r="D32" s="88"/>
      <c r="E32" s="88"/>
      <c r="F32" s="88"/>
      <c r="G32" s="88"/>
      <c r="H32" s="93"/>
      <c r="J32" s="141"/>
      <c r="K32" s="131" t="s">
        <v>2082</v>
      </c>
      <c r="L32" s="132">
        <v>8</v>
      </c>
      <c r="M32" s="133" t="s">
        <v>2083</v>
      </c>
      <c r="N32" s="134">
        <v>10</v>
      </c>
    </row>
    <row r="33" spans="2:14" ht="15" customHeight="1" thickBot="1" x14ac:dyDescent="0.3">
      <c r="B33" s="92"/>
      <c r="C33" s="88"/>
      <c r="D33" s="88"/>
      <c r="E33" s="88"/>
      <c r="F33" s="88"/>
      <c r="G33" s="88"/>
      <c r="H33" s="93"/>
      <c r="J33" s="142"/>
      <c r="K33" s="136" t="s">
        <v>2084</v>
      </c>
      <c r="L33" s="137" t="s">
        <v>2305</v>
      </c>
      <c r="M33" s="138" t="s">
        <v>2072</v>
      </c>
      <c r="N33" s="139">
        <v>10</v>
      </c>
    </row>
    <row r="34" spans="2:14" ht="15" customHeight="1" x14ac:dyDescent="0.2">
      <c r="B34" s="92"/>
      <c r="C34" s="88"/>
      <c r="D34" s="88"/>
      <c r="E34" s="88"/>
      <c r="F34" s="88"/>
      <c r="G34" s="88"/>
      <c r="H34" s="93"/>
    </row>
    <row r="35" spans="2:14" ht="15" customHeight="1" x14ac:dyDescent="0.2">
      <c r="B35" s="92"/>
      <c r="C35" s="88"/>
      <c r="D35" s="88"/>
      <c r="E35" s="88"/>
      <c r="F35" s="88"/>
      <c r="G35" s="88"/>
      <c r="H35" s="93"/>
    </row>
    <row r="36" spans="2:14" ht="15" customHeight="1" x14ac:dyDescent="0.2">
      <c r="B36" s="92"/>
      <c r="C36" s="88"/>
      <c r="D36" s="88"/>
      <c r="E36" s="88"/>
      <c r="F36" s="88"/>
      <c r="G36" s="88"/>
      <c r="H36" s="93"/>
    </row>
    <row r="37" spans="2:14" ht="15" customHeight="1" thickBot="1" x14ac:dyDescent="0.25">
      <c r="B37" s="94"/>
      <c r="C37" s="95"/>
      <c r="D37" s="95"/>
      <c r="E37" s="95"/>
      <c r="F37" s="95"/>
      <c r="G37" s="95"/>
      <c r="H37" s="96"/>
    </row>
    <row r="38" spans="2:14" ht="15" customHeight="1" thickBot="1" x14ac:dyDescent="0.25">
      <c r="B38" s="143"/>
      <c r="C38" s="143"/>
      <c r="D38" s="143"/>
      <c r="E38" s="143"/>
      <c r="F38" s="143"/>
      <c r="G38" s="143"/>
      <c r="H38" s="143"/>
    </row>
    <row r="39" spans="2:14" ht="15" customHeight="1" x14ac:dyDescent="0.2">
      <c r="B39" s="78" t="s">
        <v>2081</v>
      </c>
      <c r="C39" s="79"/>
      <c r="D39" s="79"/>
      <c r="E39" s="79"/>
      <c r="F39" s="79"/>
      <c r="G39" s="79"/>
      <c r="H39" s="80"/>
    </row>
    <row r="40" spans="2:14" ht="15" customHeight="1" x14ac:dyDescent="0.2">
      <c r="B40" s="81"/>
      <c r="C40" s="82"/>
      <c r="D40" s="82"/>
      <c r="E40" s="82"/>
      <c r="F40" s="82"/>
      <c r="G40" s="82"/>
      <c r="H40" s="83"/>
    </row>
    <row r="41" spans="2:14" ht="15" customHeight="1" x14ac:dyDescent="0.2">
      <c r="B41" s="81"/>
      <c r="C41" s="82"/>
      <c r="D41" s="82"/>
      <c r="E41" s="82"/>
      <c r="F41" s="82"/>
      <c r="G41" s="82"/>
      <c r="H41" s="83"/>
    </row>
    <row r="42" spans="2:14" ht="15" customHeight="1" thickBot="1" x14ac:dyDescent="0.25">
      <c r="B42" s="84"/>
      <c r="C42" s="85"/>
      <c r="D42" s="85"/>
      <c r="E42" s="85"/>
      <c r="F42" s="85"/>
      <c r="G42" s="85"/>
      <c r="H42" s="86"/>
    </row>
    <row r="43" spans="2:14" ht="15" customHeight="1" x14ac:dyDescent="0.2">
      <c r="B43" s="89"/>
      <c r="C43" s="89"/>
      <c r="D43" s="89"/>
      <c r="E43" s="89"/>
      <c r="F43" s="89"/>
      <c r="G43" s="89"/>
      <c r="H43" s="89"/>
    </row>
  </sheetData>
  <mergeCells count="13">
    <mergeCell ref="B6:H37"/>
    <mergeCell ref="B39:H42"/>
    <mergeCell ref="J2:N4"/>
    <mergeCell ref="J6:J19"/>
    <mergeCell ref="J20:J33"/>
    <mergeCell ref="K20:K26"/>
    <mergeCell ref="K27:K28"/>
    <mergeCell ref="K29:K31"/>
    <mergeCell ref="K6:K12"/>
    <mergeCell ref="K13:K14"/>
    <mergeCell ref="K15:K17"/>
    <mergeCell ref="B2:H2"/>
    <mergeCell ref="B3:H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5B9511-474D-4A9B-89F2-8A46BDB5402B}">
  <sheetPr codeName="Hoja2"/>
  <dimension ref="A1:E21"/>
  <sheetViews>
    <sheetView workbookViewId="0">
      <selection activeCell="C4" sqref="C4"/>
    </sheetView>
  </sheetViews>
  <sheetFormatPr baseColWidth="10" defaultColWidth="0" defaultRowHeight="12.75" zeroHeight="1" x14ac:dyDescent="0.2"/>
  <cols>
    <col min="1" max="1" width="11.42578125" customWidth="1"/>
    <col min="2" max="2" width="23.140625" bestFit="1" customWidth="1"/>
    <col min="3" max="3" width="42.42578125" customWidth="1"/>
    <col min="4" max="4" width="4.28515625" customWidth="1"/>
    <col min="5" max="5" width="61" bestFit="1" customWidth="1"/>
    <col min="6" max="6" width="11.42578125" hidden="1" customWidth="1"/>
    <col min="7" max="16384" width="11.42578125" hidden="1"/>
  </cols>
  <sheetData>
    <row r="1" spans="2:5" ht="15" x14ac:dyDescent="0.25">
      <c r="B1" s="76" t="s">
        <v>2304</v>
      </c>
      <c r="C1" s="76"/>
    </row>
    <row r="2" spans="2:5" x14ac:dyDescent="0.2"/>
    <row r="3" spans="2:5" ht="13.5" thickBot="1" x14ac:dyDescent="0.25"/>
    <row r="4" spans="2:5" ht="15" x14ac:dyDescent="0.2">
      <c r="B4" s="63" t="s">
        <v>2302</v>
      </c>
      <c r="C4" s="75"/>
    </row>
    <row r="5" spans="2:5" ht="15" x14ac:dyDescent="0.2">
      <c r="B5" s="64" t="s">
        <v>2303</v>
      </c>
      <c r="C5" s="74" t="str">
        <f>IF(C4="","",VLOOKUP(C4,'Base Distribuidores'!A2:B76,2,0))</f>
        <v/>
      </c>
    </row>
    <row r="6" spans="2:5" ht="15" x14ac:dyDescent="0.2">
      <c r="B6" s="64" t="s">
        <v>2143</v>
      </c>
      <c r="C6" s="71"/>
      <c r="E6" s="67" t="s">
        <v>2142</v>
      </c>
    </row>
    <row r="7" spans="2:5" ht="15.75" thickBot="1" x14ac:dyDescent="0.25">
      <c r="B7" s="66" t="s">
        <v>2138</v>
      </c>
      <c r="C7" s="72"/>
    </row>
    <row r="8" spans="2:5" ht="15" x14ac:dyDescent="0.2">
      <c r="B8" s="63" t="s">
        <v>2132</v>
      </c>
      <c r="C8" s="73"/>
    </row>
    <row r="9" spans="2:5" ht="15" x14ac:dyDescent="0.2">
      <c r="B9" s="64" t="s">
        <v>2135</v>
      </c>
      <c r="C9" s="71"/>
    </row>
    <row r="10" spans="2:5" ht="15" x14ac:dyDescent="0.2">
      <c r="B10" s="64" t="s">
        <v>2133</v>
      </c>
      <c r="C10" s="71"/>
    </row>
    <row r="11" spans="2:5" ht="15.75" thickBot="1" x14ac:dyDescent="0.25">
      <c r="B11" s="65" t="s">
        <v>2134</v>
      </c>
      <c r="C11" s="72"/>
    </row>
    <row r="12" spans="2:5" ht="15" x14ac:dyDescent="0.2">
      <c r="B12" s="63" t="s">
        <v>2136</v>
      </c>
      <c r="C12" s="73"/>
    </row>
    <row r="13" spans="2:5" ht="15" x14ac:dyDescent="0.2">
      <c r="B13" s="64" t="s">
        <v>2135</v>
      </c>
      <c r="C13" s="71"/>
    </row>
    <row r="14" spans="2:5" ht="15" x14ac:dyDescent="0.2">
      <c r="B14" s="64" t="s">
        <v>2133</v>
      </c>
      <c r="C14" s="71"/>
    </row>
    <row r="15" spans="2:5" ht="15.75" thickBot="1" x14ac:dyDescent="0.25">
      <c r="B15" s="65" t="s">
        <v>2134</v>
      </c>
      <c r="C15" s="72"/>
    </row>
    <row r="16" spans="2:5" ht="15" x14ac:dyDescent="0.2">
      <c r="B16" s="63" t="s">
        <v>2137</v>
      </c>
      <c r="C16" s="73"/>
    </row>
    <row r="17" spans="2:3" ht="15" x14ac:dyDescent="0.2">
      <c r="B17" s="64" t="s">
        <v>2135</v>
      </c>
      <c r="C17" s="71"/>
    </row>
    <row r="18" spans="2:3" ht="15" x14ac:dyDescent="0.2">
      <c r="B18" s="64" t="s">
        <v>2133</v>
      </c>
      <c r="C18" s="71"/>
    </row>
    <row r="19" spans="2:3" ht="15.75" thickBot="1" x14ac:dyDescent="0.25">
      <c r="B19" s="65" t="s">
        <v>2134</v>
      </c>
      <c r="C19" s="72"/>
    </row>
    <row r="20" spans="2:3" x14ac:dyDescent="0.2"/>
    <row r="21" spans="2:3" x14ac:dyDescent="0.2"/>
  </sheetData>
  <sheetProtection algorithmName="SHA-512" hashValue="HVjhwg7jEIHfJtZAPBZ42bmbmDJVxDCiUpxLBcsWoYn8fbyVkJ3ulD2nV+MRrNSAB3CZcDK+0dFT9+oWkphfXA==" saltValue="rgcx57hj9pbQHoOb8eMf4Q==" spinCount="100000" sheet="1" scenarios="1"/>
  <mergeCells count="1">
    <mergeCell ref="B1:C1"/>
  </mergeCell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67335246-48E2-440F-95A6-A0FF53DEEB00}">
          <x14:formula1>
            <xm:f>'Base Distribuidores'!$A$2:$A$76</xm:f>
          </x14:formula1>
          <xm:sqref>C4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3">
    <outlinePr summaryBelow="0" summaryRight="0"/>
    <pageSetUpPr autoPageBreaks="0" fitToPage="1"/>
  </sheetPr>
  <dimension ref="B1:P25"/>
  <sheetViews>
    <sheetView showOutlineSymbols="0" zoomScaleNormal="100" workbookViewId="0">
      <selection activeCell="C15" sqref="C15"/>
    </sheetView>
  </sheetViews>
  <sheetFormatPr baseColWidth="10" defaultColWidth="11.42578125" defaultRowHeight="12.75" x14ac:dyDescent="0.2"/>
  <cols>
    <col min="1" max="1" width="2.7109375" style="1" customWidth="1"/>
    <col min="2" max="2" width="29.7109375" style="3" bestFit="1" customWidth="1"/>
    <col min="3" max="3" width="29" style="3" bestFit="1" customWidth="1"/>
    <col min="4" max="4" width="29.7109375" style="3" customWidth="1"/>
    <col min="5" max="6" width="16.140625" style="2" customWidth="1"/>
    <col min="7" max="7" width="12.85546875" style="2" customWidth="1"/>
    <col min="8" max="8" width="24" style="2" bestFit="1" customWidth="1"/>
    <col min="9" max="10" width="12.85546875" style="2" customWidth="1"/>
    <col min="11" max="11" width="15" style="2" bestFit="1" customWidth="1"/>
    <col min="12" max="15" width="15" style="2" customWidth="1"/>
    <col min="16" max="16" width="18" style="3" customWidth="1"/>
    <col min="17" max="17" width="11.42578125" style="1" customWidth="1"/>
    <col min="18" max="16384" width="11.42578125" style="1"/>
  </cols>
  <sheetData>
    <row r="1" spans="2:16" ht="15.75" x14ac:dyDescent="0.2">
      <c r="B1" s="77" t="s">
        <v>2</v>
      </c>
      <c r="C1" s="77"/>
      <c r="D1" s="77"/>
      <c r="E1" s="77"/>
      <c r="F1" s="77"/>
      <c r="G1" s="77"/>
      <c r="H1" s="77"/>
      <c r="I1" s="77"/>
      <c r="J1" s="77"/>
      <c r="K1" s="77"/>
      <c r="L1" s="77"/>
      <c r="M1" s="77"/>
      <c r="N1" s="77"/>
      <c r="O1" s="77"/>
      <c r="P1" s="77"/>
    </row>
    <row r="2" spans="2:16" ht="13.5" thickBot="1" x14ac:dyDescent="0.25"/>
    <row r="3" spans="2:16" s="4" customFormat="1" ht="24" customHeight="1" thickBot="1" x14ac:dyDescent="0.25">
      <c r="B3" s="33" t="s">
        <v>3</v>
      </c>
      <c r="C3" s="35" t="s">
        <v>2093</v>
      </c>
      <c r="D3" s="35" t="s">
        <v>2086</v>
      </c>
      <c r="E3" s="34" t="s">
        <v>0</v>
      </c>
      <c r="F3" s="35" t="s">
        <v>2087</v>
      </c>
      <c r="G3" s="35" t="s">
        <v>2088</v>
      </c>
      <c r="H3" s="35" t="s">
        <v>2110</v>
      </c>
      <c r="I3" s="35" t="s">
        <v>5</v>
      </c>
      <c r="J3" s="35" t="s">
        <v>2139</v>
      </c>
      <c r="K3" s="35" t="s">
        <v>2140</v>
      </c>
      <c r="L3" s="39" t="s">
        <v>2089</v>
      </c>
      <c r="M3" s="39" t="s">
        <v>2090</v>
      </c>
      <c r="N3" s="39" t="s">
        <v>2091</v>
      </c>
      <c r="O3" s="39" t="s">
        <v>2092</v>
      </c>
      <c r="P3" s="40" t="s">
        <v>1</v>
      </c>
    </row>
    <row r="4" spans="2:16" x14ac:dyDescent="0.2">
      <c r="B4" s="30" t="s">
        <v>1176</v>
      </c>
      <c r="C4" s="36"/>
      <c r="D4" s="14"/>
      <c r="E4" s="5" t="s">
        <v>1179</v>
      </c>
      <c r="F4" s="6"/>
      <c r="G4" s="6"/>
      <c r="H4" s="6"/>
      <c r="I4" s="6"/>
      <c r="J4" s="7"/>
      <c r="K4" s="7"/>
      <c r="L4" s="6"/>
      <c r="M4" s="6"/>
      <c r="N4" s="6"/>
      <c r="O4" s="6"/>
      <c r="P4" s="25"/>
    </row>
    <row r="5" spans="2:16" x14ac:dyDescent="0.2">
      <c r="B5" s="31" t="s">
        <v>1176</v>
      </c>
      <c r="C5" s="37"/>
      <c r="D5" s="15"/>
      <c r="E5" s="8" t="s">
        <v>1180</v>
      </c>
      <c r="F5" s="9"/>
      <c r="G5" s="9"/>
      <c r="H5" s="9"/>
      <c r="I5" s="9"/>
      <c r="J5" s="10"/>
      <c r="K5" s="10"/>
      <c r="L5" s="9"/>
      <c r="M5" s="9"/>
      <c r="N5" s="9"/>
      <c r="O5" s="9"/>
      <c r="P5" s="26"/>
    </row>
    <row r="6" spans="2:16" x14ac:dyDescent="0.2">
      <c r="B6" s="31" t="s">
        <v>1176</v>
      </c>
      <c r="C6" s="37"/>
      <c r="D6" s="15"/>
      <c r="E6" s="8" t="s">
        <v>1181</v>
      </c>
      <c r="F6" s="9"/>
      <c r="G6" s="9"/>
      <c r="H6" s="9"/>
      <c r="I6" s="9"/>
      <c r="J6" s="10"/>
      <c r="K6" s="10"/>
      <c r="L6" s="9"/>
      <c r="M6" s="9"/>
      <c r="N6" s="9"/>
      <c r="O6" s="9"/>
      <c r="P6" s="26"/>
    </row>
    <row r="7" spans="2:16" x14ac:dyDescent="0.2">
      <c r="B7" s="31" t="s">
        <v>1176</v>
      </c>
      <c r="C7" s="37"/>
      <c r="D7" s="15"/>
      <c r="E7" s="8" t="s">
        <v>2080</v>
      </c>
      <c r="F7" s="9"/>
      <c r="G7" s="9"/>
      <c r="H7" s="9"/>
      <c r="I7" s="9"/>
      <c r="J7" s="10"/>
      <c r="K7" s="10"/>
      <c r="L7" s="9"/>
      <c r="M7" s="9"/>
      <c r="N7" s="9"/>
      <c r="O7" s="9"/>
      <c r="P7" s="26"/>
    </row>
    <row r="8" spans="2:16" x14ac:dyDescent="0.2">
      <c r="B8" s="31" t="s">
        <v>1176</v>
      </c>
      <c r="C8" s="37"/>
      <c r="D8" s="15"/>
      <c r="E8" s="8" t="s">
        <v>2080</v>
      </c>
      <c r="F8" s="9"/>
      <c r="G8" s="9"/>
      <c r="H8" s="9"/>
      <c r="I8" s="9"/>
      <c r="J8" s="10"/>
      <c r="K8" s="10"/>
      <c r="L8" s="9"/>
      <c r="M8" s="9"/>
      <c r="N8" s="9"/>
      <c r="O8" s="9"/>
      <c r="P8" s="26"/>
    </row>
    <row r="9" spans="2:16" ht="13.5" thickBot="1" x14ac:dyDescent="0.25">
      <c r="B9" s="32" t="s">
        <v>1176</v>
      </c>
      <c r="C9" s="38"/>
      <c r="D9" s="16"/>
      <c r="E9" s="11" t="s">
        <v>2080</v>
      </c>
      <c r="F9" s="12"/>
      <c r="G9" s="12"/>
      <c r="H9" s="12"/>
      <c r="I9" s="12"/>
      <c r="J9" s="13"/>
      <c r="K9" s="13"/>
      <c r="L9" s="12"/>
      <c r="M9" s="12"/>
      <c r="N9" s="12"/>
      <c r="O9" s="12"/>
      <c r="P9" s="28"/>
    </row>
    <row r="10" spans="2:16" x14ac:dyDescent="0.2">
      <c r="B10" s="30" t="s">
        <v>1177</v>
      </c>
      <c r="C10" s="36"/>
      <c r="D10" s="14"/>
      <c r="E10" s="5" t="s">
        <v>2080</v>
      </c>
      <c r="F10" s="6"/>
      <c r="G10" s="6"/>
      <c r="H10" s="6"/>
      <c r="I10" s="6"/>
      <c r="J10" s="7"/>
      <c r="K10" s="7"/>
      <c r="L10" s="6"/>
      <c r="M10" s="6"/>
      <c r="N10" s="6"/>
      <c r="O10" s="6"/>
      <c r="P10" s="25"/>
    </row>
    <row r="11" spans="2:16" x14ac:dyDescent="0.2">
      <c r="B11" s="31" t="s">
        <v>1177</v>
      </c>
      <c r="C11" s="37"/>
      <c r="D11" s="15"/>
      <c r="E11" s="8" t="s">
        <v>2080</v>
      </c>
      <c r="F11" s="9"/>
      <c r="G11" s="9"/>
      <c r="H11" s="9"/>
      <c r="I11" s="9"/>
      <c r="J11" s="10"/>
      <c r="K11" s="10"/>
      <c r="L11" s="9"/>
      <c r="M11" s="9"/>
      <c r="N11" s="9"/>
      <c r="O11" s="9"/>
      <c r="P11" s="26"/>
    </row>
    <row r="12" spans="2:16" x14ac:dyDescent="0.2">
      <c r="B12" s="31" t="s">
        <v>1177</v>
      </c>
      <c r="C12" s="37"/>
      <c r="D12" s="15"/>
      <c r="E12" s="8" t="s">
        <v>2080</v>
      </c>
      <c r="F12" s="9"/>
      <c r="G12" s="9"/>
      <c r="H12" s="9"/>
      <c r="I12" s="9"/>
      <c r="J12" s="10"/>
      <c r="K12" s="10"/>
      <c r="L12" s="9"/>
      <c r="M12" s="9"/>
      <c r="N12" s="9"/>
      <c r="O12" s="9"/>
      <c r="P12" s="26"/>
    </row>
    <row r="13" spans="2:16" x14ac:dyDescent="0.2">
      <c r="B13" s="31" t="s">
        <v>1177</v>
      </c>
      <c r="C13" s="37"/>
      <c r="D13" s="15"/>
      <c r="E13" s="8" t="s">
        <v>2080</v>
      </c>
      <c r="F13" s="9"/>
      <c r="G13" s="9"/>
      <c r="H13" s="9"/>
      <c r="I13" s="9"/>
      <c r="J13" s="10"/>
      <c r="K13" s="10"/>
      <c r="L13" s="9"/>
      <c r="M13" s="9"/>
      <c r="N13" s="9"/>
      <c r="O13" s="9"/>
      <c r="P13" s="26"/>
    </row>
    <row r="14" spans="2:16" ht="13.5" thickBot="1" x14ac:dyDescent="0.25">
      <c r="B14" s="32" t="s">
        <v>1177</v>
      </c>
      <c r="C14" s="38"/>
      <c r="D14" s="16"/>
      <c r="E14" s="11" t="s">
        <v>2080</v>
      </c>
      <c r="F14" s="12"/>
      <c r="G14" s="12"/>
      <c r="H14" s="12"/>
      <c r="I14" s="12"/>
      <c r="J14" s="13"/>
      <c r="K14" s="13"/>
      <c r="L14" s="12"/>
      <c r="M14" s="12"/>
      <c r="N14" s="12"/>
      <c r="O14" s="12"/>
      <c r="P14" s="28"/>
    </row>
    <row r="15" spans="2:16" x14ac:dyDescent="0.2">
      <c r="B15" s="30" t="s">
        <v>1178</v>
      </c>
      <c r="C15" s="36"/>
      <c r="D15" s="14"/>
      <c r="E15" s="5" t="s">
        <v>2080</v>
      </c>
      <c r="F15" s="6"/>
      <c r="G15" s="6"/>
      <c r="H15" s="6"/>
      <c r="I15" s="6"/>
      <c r="J15" s="7"/>
      <c r="K15" s="7"/>
      <c r="L15" s="6"/>
      <c r="M15" s="6"/>
      <c r="N15" s="6"/>
      <c r="O15" s="6"/>
      <c r="P15" s="25"/>
    </row>
    <row r="16" spans="2:16" x14ac:dyDescent="0.2">
      <c r="B16" s="31" t="s">
        <v>1178</v>
      </c>
      <c r="C16" s="37"/>
      <c r="D16" s="15"/>
      <c r="E16" s="8" t="s">
        <v>2080</v>
      </c>
      <c r="F16" s="9"/>
      <c r="G16" s="9"/>
      <c r="H16" s="9"/>
      <c r="I16" s="9"/>
      <c r="J16" s="10"/>
      <c r="K16" s="10"/>
      <c r="L16" s="9"/>
      <c r="M16" s="9"/>
      <c r="N16" s="9"/>
      <c r="O16" s="9"/>
      <c r="P16" s="26"/>
    </row>
    <row r="17" spans="2:16" x14ac:dyDescent="0.2">
      <c r="B17" s="31" t="s">
        <v>1178</v>
      </c>
      <c r="C17" s="37"/>
      <c r="D17" s="15"/>
      <c r="E17" s="8" t="s">
        <v>2080</v>
      </c>
      <c r="F17" s="9"/>
      <c r="G17" s="9"/>
      <c r="H17" s="9"/>
      <c r="I17" s="9"/>
      <c r="J17" s="10"/>
      <c r="K17" s="10"/>
      <c r="L17" s="9"/>
      <c r="M17" s="9"/>
      <c r="N17" s="9"/>
      <c r="O17" s="9"/>
      <c r="P17" s="26"/>
    </row>
    <row r="18" spans="2:16" ht="13.5" thickBot="1" x14ac:dyDescent="0.25">
      <c r="B18" s="32" t="s">
        <v>1178</v>
      </c>
      <c r="C18" s="38"/>
      <c r="D18" s="16"/>
      <c r="E18" s="11" t="s">
        <v>2080</v>
      </c>
      <c r="F18" s="12"/>
      <c r="G18" s="12"/>
      <c r="H18" s="12"/>
      <c r="I18" s="12"/>
      <c r="J18" s="13"/>
      <c r="K18" s="13"/>
      <c r="L18" s="12"/>
      <c r="M18" s="12"/>
      <c r="N18" s="12"/>
      <c r="O18" s="12"/>
      <c r="P18" s="28"/>
    </row>
    <row r="19" spans="2:16" x14ac:dyDescent="0.2">
      <c r="B19" s="30" t="s">
        <v>1183</v>
      </c>
      <c r="C19" s="36"/>
      <c r="D19" s="14"/>
      <c r="E19" s="5" t="s">
        <v>2080</v>
      </c>
      <c r="F19" s="6"/>
      <c r="G19" s="6"/>
      <c r="H19" s="6"/>
      <c r="I19" s="6"/>
      <c r="J19" s="7"/>
      <c r="K19" s="7"/>
      <c r="L19" s="6"/>
      <c r="M19" s="6"/>
      <c r="N19" s="6"/>
      <c r="O19" s="6"/>
      <c r="P19" s="25"/>
    </row>
    <row r="20" spans="2:16" ht="13.5" customHeight="1" thickBot="1" x14ac:dyDescent="0.25">
      <c r="B20" s="32" t="s">
        <v>1183</v>
      </c>
      <c r="C20" s="38"/>
      <c r="D20" s="16"/>
      <c r="E20" s="11" t="s">
        <v>1182</v>
      </c>
      <c r="F20" s="12"/>
      <c r="G20" s="12"/>
      <c r="H20" s="12"/>
      <c r="I20" s="12"/>
      <c r="J20" s="13"/>
      <c r="K20" s="13"/>
      <c r="L20" s="12"/>
      <c r="M20" s="12"/>
      <c r="N20" s="12"/>
      <c r="O20" s="12"/>
      <c r="P20" s="28"/>
    </row>
    <row r="21" spans="2:16" x14ac:dyDescent="0.2">
      <c r="E21" s="3"/>
      <c r="F21" s="3"/>
      <c r="G21" s="3"/>
      <c r="H21" s="3"/>
      <c r="I21" s="3"/>
      <c r="J21" s="3"/>
      <c r="K21" s="3"/>
      <c r="L21" s="3"/>
      <c r="M21" s="3"/>
      <c r="N21" s="3"/>
      <c r="O21" s="3"/>
    </row>
    <row r="22" spans="2:16" x14ac:dyDescent="0.2">
      <c r="E22" s="3"/>
      <c r="F22" s="3"/>
      <c r="G22" s="3"/>
      <c r="H22" s="3"/>
      <c r="I22" s="3"/>
      <c r="J22" s="3"/>
      <c r="K22" s="3"/>
      <c r="L22" s="3"/>
      <c r="M22" s="3"/>
      <c r="N22" s="3"/>
      <c r="O22" s="3"/>
    </row>
    <row r="23" spans="2:16" x14ac:dyDescent="0.2">
      <c r="B23" s="1"/>
      <c r="C23" s="1"/>
      <c r="D23" s="1"/>
      <c r="E23" s="3"/>
      <c r="F23" s="3"/>
      <c r="G23" s="3"/>
      <c r="H23" s="3"/>
      <c r="I23" s="3"/>
      <c r="J23" s="3"/>
      <c r="K23" s="3"/>
      <c r="L23" s="3"/>
      <c r="M23" s="3"/>
      <c r="N23" s="3"/>
      <c r="O23" s="3"/>
    </row>
    <row r="24" spans="2:16" x14ac:dyDescent="0.2">
      <c r="H24" s="3"/>
    </row>
    <row r="25" spans="2:16" x14ac:dyDescent="0.2">
      <c r="H25" s="3"/>
    </row>
  </sheetData>
  <mergeCells count="1">
    <mergeCell ref="B1:P1"/>
  </mergeCells>
  <phoneticPr fontId="4" type="noConversion"/>
  <printOptions horizontalCentered="1"/>
  <pageMargins left="0.25" right="0.25" top="0.75" bottom="0.75" header="0.3" footer="0.3"/>
  <pageSetup paperSize="9" scale="39" fitToHeight="2"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FF03295B-28D9-47AB-B147-44CF939688E3}">
          <x14:formula1>
            <xm:f>BDE!$B$2:$B$1168</xm:f>
          </x14:formula1>
          <xm:sqref>D4:D20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0947BA-3A3A-487D-B796-89CEF5F5F1A3}">
  <sheetPr codeName="Hoja4"/>
  <dimension ref="A1:D1168"/>
  <sheetViews>
    <sheetView workbookViewId="0">
      <pane ySplit="1" topLeftCell="A1139" activePane="bottomLeft" state="frozen"/>
      <selection pane="bottomLeft" activeCell="C1150" sqref="C1150"/>
    </sheetView>
  </sheetViews>
  <sheetFormatPr baseColWidth="10" defaultRowHeight="12.75" x14ac:dyDescent="0.2"/>
  <cols>
    <col min="1" max="1" width="12.85546875" customWidth="1"/>
    <col min="2" max="2" width="12.7109375" customWidth="1"/>
    <col min="3" max="3" width="33.28515625" customWidth="1"/>
    <col min="4" max="4" width="17.140625" bestFit="1" customWidth="1"/>
  </cols>
  <sheetData>
    <row r="1" spans="1:4" ht="21.75" customHeight="1" x14ac:dyDescent="0.2">
      <c r="A1" s="70" t="s">
        <v>7</v>
      </c>
      <c r="B1" s="70" t="s">
        <v>8</v>
      </c>
      <c r="C1" s="70" t="s">
        <v>1184</v>
      </c>
      <c r="D1" s="70" t="s">
        <v>1185</v>
      </c>
    </row>
    <row r="2" spans="1:4" x14ac:dyDescent="0.2">
      <c r="A2" s="68">
        <v>4989</v>
      </c>
      <c r="B2" s="69" t="s">
        <v>887</v>
      </c>
      <c r="C2" s="69" t="s">
        <v>1820</v>
      </c>
      <c r="D2" s="69" t="s">
        <v>1203</v>
      </c>
    </row>
    <row r="3" spans="1:4" x14ac:dyDescent="0.2">
      <c r="A3" s="68">
        <v>4959</v>
      </c>
      <c r="B3" s="69" t="s">
        <v>867</v>
      </c>
      <c r="C3" s="69" t="s">
        <v>1804</v>
      </c>
      <c r="D3" s="69" t="s">
        <v>1223</v>
      </c>
    </row>
    <row r="4" spans="1:4" x14ac:dyDescent="0.2">
      <c r="A4" s="68">
        <v>1213</v>
      </c>
      <c r="B4" s="69" t="s">
        <v>610</v>
      </c>
      <c r="C4" s="69" t="s">
        <v>1620</v>
      </c>
      <c r="D4" s="69" t="s">
        <v>1195</v>
      </c>
    </row>
    <row r="5" spans="1:4" x14ac:dyDescent="0.2">
      <c r="A5" s="68">
        <v>4413</v>
      </c>
      <c r="B5" s="69" t="s">
        <v>741</v>
      </c>
      <c r="C5" s="69" t="s">
        <v>1706</v>
      </c>
      <c r="D5" s="69" t="s">
        <v>1199</v>
      </c>
    </row>
    <row r="6" spans="1:4" x14ac:dyDescent="0.2">
      <c r="A6" s="68">
        <v>2474</v>
      </c>
      <c r="B6" s="69" t="s">
        <v>664</v>
      </c>
      <c r="C6" s="69" t="s">
        <v>1658</v>
      </c>
      <c r="D6" s="69" t="s">
        <v>1189</v>
      </c>
    </row>
    <row r="7" spans="1:4" x14ac:dyDescent="0.2">
      <c r="A7" s="68">
        <v>542</v>
      </c>
      <c r="B7" s="69" t="s">
        <v>487</v>
      </c>
      <c r="C7" s="69" t="s">
        <v>1531</v>
      </c>
      <c r="D7" s="69" t="s">
        <v>1189</v>
      </c>
    </row>
    <row r="8" spans="1:4" x14ac:dyDescent="0.2">
      <c r="A8" s="68">
        <v>4986</v>
      </c>
      <c r="B8" s="69" t="s">
        <v>885</v>
      </c>
      <c r="C8" s="69" t="s">
        <v>1818</v>
      </c>
      <c r="D8" s="69" t="s">
        <v>1223</v>
      </c>
    </row>
    <row r="9" spans="1:4" x14ac:dyDescent="0.2">
      <c r="A9" s="68">
        <v>5366</v>
      </c>
      <c r="B9" s="69" t="s">
        <v>1108</v>
      </c>
      <c r="C9" s="69" t="s">
        <v>2002</v>
      </c>
      <c r="D9" s="69" t="s">
        <v>1189</v>
      </c>
    </row>
    <row r="10" spans="1:4" x14ac:dyDescent="0.2">
      <c r="A10" s="68">
        <v>5425</v>
      </c>
      <c r="B10" s="69" t="s">
        <v>1142</v>
      </c>
      <c r="C10" s="69" t="s">
        <v>2033</v>
      </c>
      <c r="D10" s="69" t="s">
        <v>1189</v>
      </c>
    </row>
    <row r="11" spans="1:4" x14ac:dyDescent="0.2">
      <c r="A11" s="68">
        <v>121</v>
      </c>
      <c r="B11" s="69" t="s">
        <v>117</v>
      </c>
      <c r="C11" s="69" t="s">
        <v>1265</v>
      </c>
      <c r="D11" s="69" t="s">
        <v>1197</v>
      </c>
    </row>
    <row r="12" spans="1:4" x14ac:dyDescent="0.2">
      <c r="A12" s="68">
        <v>2</v>
      </c>
      <c r="B12" s="69" t="s">
        <v>10</v>
      </c>
      <c r="C12" s="69" t="s">
        <v>1188</v>
      </c>
      <c r="D12" s="69" t="s">
        <v>1189</v>
      </c>
    </row>
    <row r="13" spans="1:4" x14ac:dyDescent="0.2">
      <c r="A13" s="68">
        <v>1</v>
      </c>
      <c r="B13" s="69" t="s">
        <v>9</v>
      </c>
      <c r="C13" s="69" t="s">
        <v>1186</v>
      </c>
      <c r="D13" s="69" t="s">
        <v>1187</v>
      </c>
    </row>
    <row r="14" spans="1:4" x14ac:dyDescent="0.2">
      <c r="A14" s="68">
        <v>3</v>
      </c>
      <c r="B14" s="69" t="s">
        <v>11</v>
      </c>
      <c r="C14" s="69" t="s">
        <v>1190</v>
      </c>
      <c r="D14" s="69" t="s">
        <v>1189</v>
      </c>
    </row>
    <row r="15" spans="1:4" x14ac:dyDescent="0.2">
      <c r="A15" s="68">
        <v>34</v>
      </c>
      <c r="B15" s="69" t="s">
        <v>39</v>
      </c>
      <c r="C15" s="69" t="s">
        <v>1216</v>
      </c>
      <c r="D15" s="69" t="s">
        <v>1195</v>
      </c>
    </row>
    <row r="16" spans="1:4" x14ac:dyDescent="0.2">
      <c r="A16" s="68">
        <v>10</v>
      </c>
      <c r="B16" s="69" t="s">
        <v>16</v>
      </c>
      <c r="C16" s="69" t="s">
        <v>1194</v>
      </c>
      <c r="D16" s="69" t="s">
        <v>1195</v>
      </c>
    </row>
    <row r="17" spans="1:4" x14ac:dyDescent="0.2">
      <c r="A17" s="68">
        <v>19</v>
      </c>
      <c r="B17" s="69" t="s">
        <v>24</v>
      </c>
      <c r="C17" s="69" t="s">
        <v>1204</v>
      </c>
      <c r="D17" s="69" t="s">
        <v>1187</v>
      </c>
    </row>
    <row r="18" spans="1:4" x14ac:dyDescent="0.2">
      <c r="A18" s="68">
        <v>29</v>
      </c>
      <c r="B18" s="69" t="s">
        <v>34</v>
      </c>
      <c r="C18" s="69" t="s">
        <v>1212</v>
      </c>
      <c r="D18" s="69" t="s">
        <v>1203</v>
      </c>
    </row>
    <row r="19" spans="1:4" x14ac:dyDescent="0.2">
      <c r="A19" s="68">
        <v>1436</v>
      </c>
      <c r="B19" s="69" t="s">
        <v>621</v>
      </c>
      <c r="C19" s="69" t="s">
        <v>1629</v>
      </c>
      <c r="D19" s="69" t="s">
        <v>1208</v>
      </c>
    </row>
    <row r="20" spans="1:4" x14ac:dyDescent="0.2">
      <c r="A20" s="68">
        <v>12</v>
      </c>
      <c r="B20" s="69" t="s">
        <v>18</v>
      </c>
      <c r="C20" s="69" t="s">
        <v>1198</v>
      </c>
      <c r="D20" s="69" t="s">
        <v>1199</v>
      </c>
    </row>
    <row r="21" spans="1:4" x14ac:dyDescent="0.2">
      <c r="A21" s="68">
        <v>20</v>
      </c>
      <c r="B21" s="69" t="s">
        <v>25</v>
      </c>
      <c r="C21" s="69" t="s">
        <v>1205</v>
      </c>
      <c r="D21" s="69" t="s">
        <v>1197</v>
      </c>
    </row>
    <row r="22" spans="1:4" x14ac:dyDescent="0.2">
      <c r="A22" s="68">
        <v>6</v>
      </c>
      <c r="B22" s="69" t="s">
        <v>13</v>
      </c>
      <c r="C22" s="69" t="s">
        <v>13</v>
      </c>
      <c r="D22" s="69" t="s">
        <v>1187</v>
      </c>
    </row>
    <row r="23" spans="1:4" x14ac:dyDescent="0.2">
      <c r="A23" s="68">
        <v>11</v>
      </c>
      <c r="B23" s="69" t="s">
        <v>17</v>
      </c>
      <c r="C23" s="69" t="s">
        <v>1196</v>
      </c>
      <c r="D23" s="69" t="s">
        <v>1197</v>
      </c>
    </row>
    <row r="24" spans="1:4" x14ac:dyDescent="0.2">
      <c r="A24" s="68">
        <v>5126</v>
      </c>
      <c r="B24" s="69" t="s">
        <v>966</v>
      </c>
      <c r="C24" s="69" t="s">
        <v>1887</v>
      </c>
      <c r="D24" s="69" t="s">
        <v>1189</v>
      </c>
    </row>
    <row r="25" spans="1:4" x14ac:dyDescent="0.2">
      <c r="A25" s="68">
        <v>5357</v>
      </c>
      <c r="B25" s="69" t="s">
        <v>1101</v>
      </c>
      <c r="C25" s="69" t="s">
        <v>1101</v>
      </c>
      <c r="D25" s="69" t="s">
        <v>1203</v>
      </c>
    </row>
    <row r="26" spans="1:4" x14ac:dyDescent="0.2">
      <c r="A26" s="68">
        <v>7</v>
      </c>
      <c r="B26" s="69" t="s">
        <v>14</v>
      </c>
      <c r="C26" s="69" t="s">
        <v>14</v>
      </c>
      <c r="D26" s="69" t="s">
        <v>1192</v>
      </c>
    </row>
    <row r="27" spans="1:4" x14ac:dyDescent="0.2">
      <c r="A27" s="68">
        <v>3413</v>
      </c>
      <c r="B27" s="69" t="s">
        <v>700</v>
      </c>
      <c r="C27" s="69" t="s">
        <v>1681</v>
      </c>
      <c r="D27" s="69" t="s">
        <v>1195</v>
      </c>
    </row>
    <row r="28" spans="1:4" x14ac:dyDescent="0.2">
      <c r="A28" s="68">
        <v>5290</v>
      </c>
      <c r="B28" s="69" t="s">
        <v>1044</v>
      </c>
      <c r="C28" s="69" t="s">
        <v>1958</v>
      </c>
      <c r="D28" s="69" t="s">
        <v>1203</v>
      </c>
    </row>
    <row r="29" spans="1:4" x14ac:dyDescent="0.2">
      <c r="A29" s="68">
        <v>5212</v>
      </c>
      <c r="B29" s="69" t="s">
        <v>1000</v>
      </c>
      <c r="C29" s="69" t="s">
        <v>1915</v>
      </c>
      <c r="D29" s="69" t="s">
        <v>1187</v>
      </c>
    </row>
    <row r="30" spans="1:4" x14ac:dyDescent="0.2">
      <c r="A30" s="68">
        <v>4908</v>
      </c>
      <c r="B30" s="69" t="s">
        <v>826</v>
      </c>
      <c r="C30" s="69" t="s">
        <v>1772</v>
      </c>
      <c r="D30" s="69" t="s">
        <v>1192</v>
      </c>
    </row>
    <row r="31" spans="1:4" x14ac:dyDescent="0.2">
      <c r="A31" s="68">
        <v>65</v>
      </c>
      <c r="B31" s="69" t="s">
        <v>68</v>
      </c>
      <c r="C31" s="69" t="s">
        <v>1232</v>
      </c>
      <c r="D31" s="69" t="s">
        <v>1192</v>
      </c>
    </row>
    <row r="32" spans="1:4" x14ac:dyDescent="0.2">
      <c r="A32" s="68">
        <v>5264</v>
      </c>
      <c r="B32" s="69" t="s">
        <v>1030</v>
      </c>
      <c r="C32" s="69" t="s">
        <v>1945</v>
      </c>
      <c r="D32" s="69" t="s">
        <v>1203</v>
      </c>
    </row>
    <row r="33" spans="1:4" x14ac:dyDescent="0.2">
      <c r="A33" s="68">
        <v>5492</v>
      </c>
      <c r="B33" s="69" t="s">
        <v>1171</v>
      </c>
      <c r="C33" s="69" t="s">
        <v>1171</v>
      </c>
      <c r="D33" s="69" t="s">
        <v>1199</v>
      </c>
    </row>
    <row r="34" spans="1:4" x14ac:dyDescent="0.2">
      <c r="A34" s="68">
        <v>9</v>
      </c>
      <c r="B34" s="69" t="s">
        <v>15</v>
      </c>
      <c r="C34" s="69" t="s">
        <v>1193</v>
      </c>
      <c r="D34" s="69" t="s">
        <v>1187</v>
      </c>
    </row>
    <row r="35" spans="1:4" x14ac:dyDescent="0.2">
      <c r="A35" s="68">
        <v>5211</v>
      </c>
      <c r="B35" s="69" t="s">
        <v>999</v>
      </c>
      <c r="C35" s="69" t="s">
        <v>1914</v>
      </c>
      <c r="D35" s="69" t="s">
        <v>1187</v>
      </c>
    </row>
    <row r="36" spans="1:4" x14ac:dyDescent="0.2">
      <c r="A36" s="68">
        <v>14</v>
      </c>
      <c r="B36" s="69" t="s">
        <v>19</v>
      </c>
      <c r="C36" s="69" t="s">
        <v>1200</v>
      </c>
      <c r="D36" s="69" t="s">
        <v>1195</v>
      </c>
    </row>
    <row r="37" spans="1:4" x14ac:dyDescent="0.2">
      <c r="A37" s="68">
        <v>15</v>
      </c>
      <c r="B37" s="69" t="s">
        <v>20</v>
      </c>
      <c r="C37" s="69" t="s">
        <v>1201</v>
      </c>
      <c r="D37" s="69" t="s">
        <v>1195</v>
      </c>
    </row>
    <row r="38" spans="1:4" x14ac:dyDescent="0.2">
      <c r="A38" s="68">
        <v>4</v>
      </c>
      <c r="B38" s="69" t="s">
        <v>12</v>
      </c>
      <c r="C38" s="69" t="s">
        <v>1191</v>
      </c>
      <c r="D38" s="69" t="s">
        <v>1187</v>
      </c>
    </row>
    <row r="39" spans="1:4" x14ac:dyDescent="0.2">
      <c r="A39" s="68">
        <v>5397</v>
      </c>
      <c r="B39" s="69" t="s">
        <v>1124</v>
      </c>
      <c r="C39" s="69" t="s">
        <v>2016</v>
      </c>
      <c r="D39" s="69" t="s">
        <v>1199</v>
      </c>
    </row>
    <row r="40" spans="1:4" x14ac:dyDescent="0.2">
      <c r="A40" s="68">
        <v>5149</v>
      </c>
      <c r="B40" s="69" t="s">
        <v>979</v>
      </c>
      <c r="C40" s="69" t="s">
        <v>1895</v>
      </c>
      <c r="D40" s="69" t="s">
        <v>1199</v>
      </c>
    </row>
    <row r="41" spans="1:4" x14ac:dyDescent="0.2">
      <c r="A41" s="68">
        <v>16</v>
      </c>
      <c r="B41" s="69" t="s">
        <v>21</v>
      </c>
      <c r="C41" s="69" t="s">
        <v>21</v>
      </c>
      <c r="D41" s="69" t="s">
        <v>1187</v>
      </c>
    </row>
    <row r="42" spans="1:4" x14ac:dyDescent="0.2">
      <c r="A42" s="68">
        <v>4513</v>
      </c>
      <c r="B42" s="69" t="s">
        <v>746</v>
      </c>
      <c r="C42" s="69" t="s">
        <v>1710</v>
      </c>
      <c r="D42" s="69" t="s">
        <v>1203</v>
      </c>
    </row>
    <row r="43" spans="1:4" x14ac:dyDescent="0.2">
      <c r="A43" s="68">
        <v>5143</v>
      </c>
      <c r="B43" s="69" t="s">
        <v>976</v>
      </c>
      <c r="C43" s="69" t="s">
        <v>1894</v>
      </c>
      <c r="D43" s="69" t="s">
        <v>1203</v>
      </c>
    </row>
    <row r="44" spans="1:4" x14ac:dyDescent="0.2">
      <c r="A44" s="68">
        <v>5030</v>
      </c>
      <c r="B44" s="69" t="s">
        <v>911</v>
      </c>
      <c r="C44" s="69" t="s">
        <v>911</v>
      </c>
      <c r="D44" s="69" t="s">
        <v>1208</v>
      </c>
    </row>
    <row r="45" spans="1:4" x14ac:dyDescent="0.2">
      <c r="A45" s="68">
        <v>1093</v>
      </c>
      <c r="B45" s="69" t="s">
        <v>585</v>
      </c>
      <c r="C45" s="69" t="s">
        <v>1607</v>
      </c>
      <c r="D45" s="69" t="s">
        <v>1203</v>
      </c>
    </row>
    <row r="46" spans="1:4" x14ac:dyDescent="0.2">
      <c r="A46" s="68">
        <v>5291</v>
      </c>
      <c r="B46" s="69" t="s">
        <v>1045</v>
      </c>
      <c r="C46" s="69" t="s">
        <v>1959</v>
      </c>
      <c r="D46" s="69" t="s">
        <v>1203</v>
      </c>
    </row>
    <row r="47" spans="1:4" x14ac:dyDescent="0.2">
      <c r="A47" s="68">
        <v>17</v>
      </c>
      <c r="B47" s="69" t="s">
        <v>22</v>
      </c>
      <c r="C47" s="69" t="s">
        <v>22</v>
      </c>
      <c r="D47" s="69" t="s">
        <v>1197</v>
      </c>
    </row>
    <row r="48" spans="1:4" x14ac:dyDescent="0.2">
      <c r="A48" s="68">
        <v>5382</v>
      </c>
      <c r="B48" s="69" t="s">
        <v>1115</v>
      </c>
      <c r="C48" s="69" t="s">
        <v>1115</v>
      </c>
      <c r="D48" s="69" t="s">
        <v>1197</v>
      </c>
    </row>
    <row r="49" spans="1:4" x14ac:dyDescent="0.2">
      <c r="A49" s="68">
        <v>4945</v>
      </c>
      <c r="B49" s="69" t="s">
        <v>855</v>
      </c>
      <c r="C49" s="69" t="s">
        <v>1794</v>
      </c>
      <c r="D49" s="69" t="s">
        <v>1197</v>
      </c>
    </row>
    <row r="50" spans="1:4" x14ac:dyDescent="0.2">
      <c r="A50" s="68">
        <v>694</v>
      </c>
      <c r="B50" s="69" t="s">
        <v>566</v>
      </c>
      <c r="C50" s="69" t="s">
        <v>1595</v>
      </c>
      <c r="D50" s="69" t="s">
        <v>1203</v>
      </c>
    </row>
    <row r="51" spans="1:4" x14ac:dyDescent="0.2">
      <c r="A51" s="68">
        <v>18</v>
      </c>
      <c r="B51" s="69" t="s">
        <v>23</v>
      </c>
      <c r="C51" s="69" t="s">
        <v>1202</v>
      </c>
      <c r="D51" s="69" t="s">
        <v>1203</v>
      </c>
    </row>
    <row r="52" spans="1:4" x14ac:dyDescent="0.2">
      <c r="A52" s="68">
        <v>5400</v>
      </c>
      <c r="B52" s="69" t="s">
        <v>1126</v>
      </c>
      <c r="C52" s="69" t="s">
        <v>2018</v>
      </c>
      <c r="D52" s="69" t="s">
        <v>1195</v>
      </c>
    </row>
    <row r="53" spans="1:4" x14ac:dyDescent="0.2">
      <c r="A53" s="68">
        <v>638</v>
      </c>
      <c r="B53" s="69" t="s">
        <v>548</v>
      </c>
      <c r="C53" s="69" t="s">
        <v>1580</v>
      </c>
      <c r="D53" s="69" t="s">
        <v>1575</v>
      </c>
    </row>
    <row r="54" spans="1:4" x14ac:dyDescent="0.2">
      <c r="A54" s="68">
        <v>639</v>
      </c>
      <c r="B54" s="69" t="s">
        <v>549</v>
      </c>
      <c r="C54" s="69" t="s">
        <v>1581</v>
      </c>
      <c r="D54" s="69" t="s">
        <v>1575</v>
      </c>
    </row>
    <row r="55" spans="1:4" x14ac:dyDescent="0.2">
      <c r="A55" s="68">
        <v>328</v>
      </c>
      <c r="B55" s="69" t="s">
        <v>296</v>
      </c>
      <c r="C55" s="69" t="s">
        <v>1391</v>
      </c>
      <c r="D55" s="69" t="s">
        <v>1195</v>
      </c>
    </row>
    <row r="56" spans="1:4" x14ac:dyDescent="0.2">
      <c r="A56" s="68">
        <v>4927</v>
      </c>
      <c r="B56" s="69" t="s">
        <v>843</v>
      </c>
      <c r="C56" s="69" t="s">
        <v>1785</v>
      </c>
      <c r="D56" s="69" t="s">
        <v>1197</v>
      </c>
    </row>
    <row r="57" spans="1:4" x14ac:dyDescent="0.2">
      <c r="A57" s="68">
        <v>4173</v>
      </c>
      <c r="B57" s="69" t="s">
        <v>731</v>
      </c>
      <c r="C57" s="69" t="s">
        <v>1698</v>
      </c>
      <c r="D57" s="69" t="s">
        <v>1199</v>
      </c>
    </row>
    <row r="58" spans="1:4" x14ac:dyDescent="0.2">
      <c r="A58" s="68">
        <v>3613</v>
      </c>
      <c r="B58" s="69" t="s">
        <v>706</v>
      </c>
      <c r="C58" s="69" t="s">
        <v>1684</v>
      </c>
      <c r="D58" s="69" t="s">
        <v>1195</v>
      </c>
    </row>
    <row r="59" spans="1:4" x14ac:dyDescent="0.2">
      <c r="A59" s="68">
        <v>21</v>
      </c>
      <c r="B59" s="69" t="s">
        <v>26</v>
      </c>
      <c r="C59" s="69" t="s">
        <v>26</v>
      </c>
      <c r="D59" s="69" t="s">
        <v>1195</v>
      </c>
    </row>
    <row r="60" spans="1:4" x14ac:dyDescent="0.2">
      <c r="A60" s="68">
        <v>22</v>
      </c>
      <c r="B60" s="69" t="s">
        <v>27</v>
      </c>
      <c r="C60" s="69" t="s">
        <v>27</v>
      </c>
      <c r="D60" s="69" t="s">
        <v>1199</v>
      </c>
    </row>
    <row r="61" spans="1:4" x14ac:dyDescent="0.2">
      <c r="A61" s="68">
        <v>1195</v>
      </c>
      <c r="B61" s="69" t="s">
        <v>608</v>
      </c>
      <c r="C61" s="69" t="s">
        <v>1618</v>
      </c>
      <c r="D61" s="69" t="s">
        <v>1195</v>
      </c>
    </row>
    <row r="62" spans="1:4" x14ac:dyDescent="0.2">
      <c r="A62" s="68">
        <v>5032</v>
      </c>
      <c r="B62" s="69" t="s">
        <v>913</v>
      </c>
      <c r="C62" s="69" t="s">
        <v>1839</v>
      </c>
      <c r="D62" s="69" t="s">
        <v>1197</v>
      </c>
    </row>
    <row r="63" spans="1:4" x14ac:dyDescent="0.2">
      <c r="A63" s="68">
        <v>5180</v>
      </c>
      <c r="B63" s="69" t="s">
        <v>984</v>
      </c>
      <c r="C63" s="69" t="s">
        <v>1899</v>
      </c>
      <c r="D63" s="69" t="s">
        <v>1197</v>
      </c>
    </row>
    <row r="64" spans="1:4" x14ac:dyDescent="0.2">
      <c r="A64" s="68">
        <v>5181</v>
      </c>
      <c r="B64" s="69" t="s">
        <v>985</v>
      </c>
      <c r="C64" s="69" t="s">
        <v>1900</v>
      </c>
      <c r="D64" s="69" t="s">
        <v>1197</v>
      </c>
    </row>
    <row r="65" spans="1:4" x14ac:dyDescent="0.2">
      <c r="A65" s="68">
        <v>4673</v>
      </c>
      <c r="B65" s="69" t="s">
        <v>763</v>
      </c>
      <c r="C65" s="69" t="s">
        <v>1723</v>
      </c>
      <c r="D65" s="69" t="s">
        <v>1187</v>
      </c>
    </row>
    <row r="66" spans="1:4" x14ac:dyDescent="0.2">
      <c r="A66" s="68">
        <v>4856</v>
      </c>
      <c r="B66" s="69" t="s">
        <v>796</v>
      </c>
      <c r="C66" s="69" t="s">
        <v>1749</v>
      </c>
      <c r="D66" s="69" t="s">
        <v>1187</v>
      </c>
    </row>
    <row r="67" spans="1:4" x14ac:dyDescent="0.2">
      <c r="A67" s="68">
        <v>4827</v>
      </c>
      <c r="B67" s="69" t="s">
        <v>775</v>
      </c>
      <c r="C67" s="69" t="s">
        <v>1731</v>
      </c>
      <c r="D67" s="69" t="s">
        <v>1195</v>
      </c>
    </row>
    <row r="68" spans="1:4" x14ac:dyDescent="0.2">
      <c r="A68" s="68">
        <v>24</v>
      </c>
      <c r="B68" s="69" t="s">
        <v>29</v>
      </c>
      <c r="C68" s="69" t="s">
        <v>1207</v>
      </c>
      <c r="D68" s="69" t="s">
        <v>1208</v>
      </c>
    </row>
    <row r="69" spans="1:4" x14ac:dyDescent="0.2">
      <c r="A69" s="68">
        <v>5087</v>
      </c>
      <c r="B69" s="69" t="s">
        <v>945</v>
      </c>
      <c r="C69" s="69" t="s">
        <v>1867</v>
      </c>
      <c r="D69" s="69" t="s">
        <v>1208</v>
      </c>
    </row>
    <row r="70" spans="1:4" x14ac:dyDescent="0.2">
      <c r="A70" s="68">
        <v>5014</v>
      </c>
      <c r="B70" s="69" t="s">
        <v>904</v>
      </c>
      <c r="C70" s="69" t="s">
        <v>904</v>
      </c>
      <c r="D70" s="69" t="s">
        <v>1195</v>
      </c>
    </row>
    <row r="71" spans="1:4" x14ac:dyDescent="0.2">
      <c r="A71" s="68">
        <v>5406</v>
      </c>
      <c r="B71" s="69" t="s">
        <v>1131</v>
      </c>
      <c r="C71" s="69" t="s">
        <v>2022</v>
      </c>
      <c r="D71" s="69" t="s">
        <v>1195</v>
      </c>
    </row>
    <row r="72" spans="1:4" x14ac:dyDescent="0.2">
      <c r="A72" s="68">
        <v>995</v>
      </c>
      <c r="B72" s="69" t="s">
        <v>580</v>
      </c>
      <c r="C72" s="69" t="s">
        <v>580</v>
      </c>
      <c r="D72" s="69" t="s">
        <v>1199</v>
      </c>
    </row>
    <row r="73" spans="1:4" x14ac:dyDescent="0.2">
      <c r="A73" s="68">
        <v>4825</v>
      </c>
      <c r="B73" s="69" t="s">
        <v>773</v>
      </c>
      <c r="C73" s="69" t="s">
        <v>773</v>
      </c>
      <c r="D73" s="69" t="s">
        <v>1203</v>
      </c>
    </row>
    <row r="74" spans="1:4" x14ac:dyDescent="0.2">
      <c r="A74" s="68">
        <v>25</v>
      </c>
      <c r="B74" s="69" t="s">
        <v>30</v>
      </c>
      <c r="C74" s="69" t="s">
        <v>30</v>
      </c>
      <c r="D74" s="69" t="s">
        <v>1192</v>
      </c>
    </row>
    <row r="75" spans="1:4" x14ac:dyDescent="0.2">
      <c r="A75" s="68">
        <v>4214</v>
      </c>
      <c r="B75" s="69" t="s">
        <v>734</v>
      </c>
      <c r="C75" s="69" t="s">
        <v>1701</v>
      </c>
      <c r="D75" s="69" t="s">
        <v>1199</v>
      </c>
    </row>
    <row r="76" spans="1:4" x14ac:dyDescent="0.2">
      <c r="A76" s="68">
        <v>5028</v>
      </c>
      <c r="B76" s="69" t="s">
        <v>909</v>
      </c>
      <c r="C76" s="69" t="s">
        <v>909</v>
      </c>
      <c r="D76" s="69" t="s">
        <v>1189</v>
      </c>
    </row>
    <row r="77" spans="1:4" x14ac:dyDescent="0.2">
      <c r="A77" s="68">
        <v>1094</v>
      </c>
      <c r="B77" s="69" t="s">
        <v>586</v>
      </c>
      <c r="C77" s="69" t="s">
        <v>586</v>
      </c>
      <c r="D77" s="69" t="s">
        <v>1203</v>
      </c>
    </row>
    <row r="78" spans="1:4" x14ac:dyDescent="0.2">
      <c r="A78" s="68">
        <v>578</v>
      </c>
      <c r="B78" s="69" t="s">
        <v>521</v>
      </c>
      <c r="C78" s="69" t="s">
        <v>521</v>
      </c>
      <c r="D78" s="69" t="s">
        <v>1192</v>
      </c>
    </row>
    <row r="79" spans="1:4" x14ac:dyDescent="0.2">
      <c r="A79" s="68">
        <v>26</v>
      </c>
      <c r="B79" s="69" t="s">
        <v>31</v>
      </c>
      <c r="C79" s="69" t="s">
        <v>1209</v>
      </c>
      <c r="D79" s="69" t="s">
        <v>1189</v>
      </c>
    </row>
    <row r="80" spans="1:4" x14ac:dyDescent="0.2">
      <c r="A80" s="68">
        <v>5141</v>
      </c>
      <c r="B80" s="69" t="s">
        <v>974</v>
      </c>
      <c r="C80" s="69" t="s">
        <v>1893</v>
      </c>
      <c r="D80" s="69" t="s">
        <v>1203</v>
      </c>
    </row>
    <row r="81" spans="1:4" x14ac:dyDescent="0.2">
      <c r="A81" s="68">
        <v>28</v>
      </c>
      <c r="B81" s="69" t="s">
        <v>33</v>
      </c>
      <c r="C81" s="69" t="s">
        <v>1211</v>
      </c>
      <c r="D81" s="69" t="s">
        <v>1203</v>
      </c>
    </row>
    <row r="82" spans="1:4" x14ac:dyDescent="0.2">
      <c r="A82" s="68">
        <v>27</v>
      </c>
      <c r="B82" s="69" t="s">
        <v>32</v>
      </c>
      <c r="C82" s="69" t="s">
        <v>1210</v>
      </c>
      <c r="D82" s="69" t="s">
        <v>1197</v>
      </c>
    </row>
    <row r="83" spans="1:4" x14ac:dyDescent="0.2">
      <c r="A83" s="68">
        <v>2393</v>
      </c>
      <c r="B83" s="69" t="s">
        <v>662</v>
      </c>
      <c r="C83" s="69" t="s">
        <v>1656</v>
      </c>
      <c r="D83" s="69" t="s">
        <v>1203</v>
      </c>
    </row>
    <row r="84" spans="1:4" x14ac:dyDescent="0.2">
      <c r="A84" s="68">
        <v>30</v>
      </c>
      <c r="B84" s="69" t="s">
        <v>35</v>
      </c>
      <c r="C84" s="69" t="s">
        <v>35</v>
      </c>
      <c r="D84" s="69" t="s">
        <v>1192</v>
      </c>
    </row>
    <row r="85" spans="1:4" x14ac:dyDescent="0.2">
      <c r="A85" s="68">
        <v>31</v>
      </c>
      <c r="B85" s="69" t="s">
        <v>36</v>
      </c>
      <c r="C85" s="69" t="s">
        <v>1213</v>
      </c>
      <c r="D85" s="69" t="s">
        <v>1189</v>
      </c>
    </row>
    <row r="86" spans="1:4" x14ac:dyDescent="0.2">
      <c r="A86" s="68">
        <v>32</v>
      </c>
      <c r="B86" s="69" t="s">
        <v>37</v>
      </c>
      <c r="C86" s="69" t="s">
        <v>1214</v>
      </c>
      <c r="D86" s="69" t="s">
        <v>1189</v>
      </c>
    </row>
    <row r="87" spans="1:4" x14ac:dyDescent="0.2">
      <c r="A87" s="68">
        <v>1096</v>
      </c>
      <c r="B87" s="69" t="s">
        <v>588</v>
      </c>
      <c r="C87" s="69" t="s">
        <v>588</v>
      </c>
      <c r="D87" s="69" t="s">
        <v>1203</v>
      </c>
    </row>
    <row r="88" spans="1:4" x14ac:dyDescent="0.2">
      <c r="A88" s="68">
        <v>623</v>
      </c>
      <c r="B88" s="69" t="s">
        <v>535</v>
      </c>
      <c r="C88" s="69" t="s">
        <v>535</v>
      </c>
      <c r="D88" s="69" t="s">
        <v>1187</v>
      </c>
    </row>
    <row r="89" spans="1:4" x14ac:dyDescent="0.2">
      <c r="A89" s="68">
        <v>33</v>
      </c>
      <c r="B89" s="69" t="s">
        <v>38</v>
      </c>
      <c r="C89" s="69" t="s">
        <v>1215</v>
      </c>
      <c r="D89" s="69" t="s">
        <v>1187</v>
      </c>
    </row>
    <row r="90" spans="1:4" x14ac:dyDescent="0.2">
      <c r="A90" s="68">
        <v>583</v>
      </c>
      <c r="B90" s="69" t="s">
        <v>526</v>
      </c>
      <c r="C90" s="69" t="s">
        <v>1561</v>
      </c>
      <c r="D90" s="69" t="s">
        <v>1195</v>
      </c>
    </row>
    <row r="91" spans="1:4" x14ac:dyDescent="0.2">
      <c r="A91" s="68">
        <v>5199</v>
      </c>
      <c r="B91" s="69" t="s">
        <v>991</v>
      </c>
      <c r="C91" s="69" t="s">
        <v>1906</v>
      </c>
      <c r="D91" s="69" t="s">
        <v>1192</v>
      </c>
    </row>
    <row r="92" spans="1:4" x14ac:dyDescent="0.2">
      <c r="A92" s="68">
        <v>35</v>
      </c>
      <c r="B92" s="69" t="s">
        <v>40</v>
      </c>
      <c r="C92" s="69" t="s">
        <v>1217</v>
      </c>
      <c r="D92" s="69" t="s">
        <v>1187</v>
      </c>
    </row>
    <row r="93" spans="1:4" x14ac:dyDescent="0.2">
      <c r="A93" s="68">
        <v>5202</v>
      </c>
      <c r="B93" s="69" t="s">
        <v>992</v>
      </c>
      <c r="C93" s="69" t="s">
        <v>1907</v>
      </c>
      <c r="D93" s="69" t="s">
        <v>1195</v>
      </c>
    </row>
    <row r="94" spans="1:4" x14ac:dyDescent="0.2">
      <c r="A94" s="68">
        <v>5371</v>
      </c>
      <c r="B94" s="69" t="s">
        <v>1110</v>
      </c>
      <c r="C94" s="69" t="s">
        <v>1110</v>
      </c>
      <c r="D94" s="69" t="s">
        <v>1189</v>
      </c>
    </row>
    <row r="95" spans="1:4" x14ac:dyDescent="0.2">
      <c r="A95" s="68">
        <v>5025</v>
      </c>
      <c r="B95" s="69" t="s">
        <v>906</v>
      </c>
      <c r="C95" s="69" t="s">
        <v>1834</v>
      </c>
      <c r="D95" s="69" t="s">
        <v>1189</v>
      </c>
    </row>
    <row r="96" spans="1:4" x14ac:dyDescent="0.2">
      <c r="A96" s="68">
        <v>3395</v>
      </c>
      <c r="B96" s="69" t="s">
        <v>697</v>
      </c>
      <c r="C96" s="69" t="s">
        <v>697</v>
      </c>
      <c r="D96" s="69" t="s">
        <v>1195</v>
      </c>
    </row>
    <row r="97" spans="1:4" x14ac:dyDescent="0.2">
      <c r="A97" s="68">
        <v>36</v>
      </c>
      <c r="B97" s="69" t="s">
        <v>41</v>
      </c>
      <c r="C97" s="69" t="s">
        <v>1218</v>
      </c>
      <c r="D97" s="69" t="s">
        <v>1187</v>
      </c>
    </row>
    <row r="98" spans="1:4" x14ac:dyDescent="0.2">
      <c r="A98" s="68">
        <v>37</v>
      </c>
      <c r="B98" s="69" t="s">
        <v>42</v>
      </c>
      <c r="C98" s="69" t="s">
        <v>42</v>
      </c>
      <c r="D98" s="69" t="s">
        <v>1187</v>
      </c>
    </row>
    <row r="99" spans="1:4" x14ac:dyDescent="0.2">
      <c r="A99" s="68">
        <v>1373</v>
      </c>
      <c r="B99" s="69" t="s">
        <v>616</v>
      </c>
      <c r="C99" s="69" t="s">
        <v>1626</v>
      </c>
      <c r="D99" s="69" t="s">
        <v>1187</v>
      </c>
    </row>
    <row r="100" spans="1:4" x14ac:dyDescent="0.2">
      <c r="A100" s="68">
        <v>38</v>
      </c>
      <c r="B100" s="69" t="s">
        <v>43</v>
      </c>
      <c r="C100" s="69" t="s">
        <v>43</v>
      </c>
      <c r="D100" s="69" t="s">
        <v>1189</v>
      </c>
    </row>
    <row r="101" spans="1:4" x14ac:dyDescent="0.2">
      <c r="A101" s="68">
        <v>53</v>
      </c>
      <c r="B101" s="69" t="s">
        <v>58</v>
      </c>
      <c r="C101" s="69" t="s">
        <v>1228</v>
      </c>
      <c r="D101" s="69" t="s">
        <v>1223</v>
      </c>
    </row>
    <row r="102" spans="1:4" x14ac:dyDescent="0.2">
      <c r="A102" s="68">
        <v>39</v>
      </c>
      <c r="B102" s="69" t="s">
        <v>44</v>
      </c>
      <c r="C102" s="69" t="s">
        <v>1219</v>
      </c>
      <c r="D102" s="69" t="s">
        <v>1189</v>
      </c>
    </row>
    <row r="103" spans="1:4" x14ac:dyDescent="0.2">
      <c r="A103" s="68">
        <v>5437</v>
      </c>
      <c r="B103" s="69" t="s">
        <v>1151</v>
      </c>
      <c r="C103" s="69" t="s">
        <v>2041</v>
      </c>
      <c r="D103" s="69" t="s">
        <v>1197</v>
      </c>
    </row>
    <row r="104" spans="1:4" x14ac:dyDescent="0.2">
      <c r="A104" s="68">
        <v>4154</v>
      </c>
      <c r="B104" s="69" t="s">
        <v>730</v>
      </c>
      <c r="C104" s="69" t="s">
        <v>1697</v>
      </c>
      <c r="D104" s="69" t="s">
        <v>1199</v>
      </c>
    </row>
    <row r="105" spans="1:4" x14ac:dyDescent="0.2">
      <c r="A105" s="68">
        <v>47</v>
      </c>
      <c r="B105" s="69" t="s">
        <v>52</v>
      </c>
      <c r="C105" s="69" t="s">
        <v>1224</v>
      </c>
      <c r="D105" s="69" t="s">
        <v>1203</v>
      </c>
    </row>
    <row r="106" spans="1:4" x14ac:dyDescent="0.2">
      <c r="A106" s="68">
        <v>4910</v>
      </c>
      <c r="B106" s="69" t="s">
        <v>828</v>
      </c>
      <c r="C106" s="69" t="s">
        <v>1774</v>
      </c>
      <c r="D106" s="69" t="s">
        <v>1192</v>
      </c>
    </row>
    <row r="107" spans="1:4" x14ac:dyDescent="0.2">
      <c r="A107" s="68">
        <v>647</v>
      </c>
      <c r="B107" s="69" t="s">
        <v>557</v>
      </c>
      <c r="C107" s="69" t="s">
        <v>1588</v>
      </c>
      <c r="D107" s="69" t="s">
        <v>1575</v>
      </c>
    </row>
    <row r="108" spans="1:4" x14ac:dyDescent="0.2">
      <c r="A108" s="68">
        <v>52</v>
      </c>
      <c r="B108" s="69" t="s">
        <v>57</v>
      </c>
      <c r="C108" s="69" t="s">
        <v>1227</v>
      </c>
      <c r="D108" s="69" t="s">
        <v>1203</v>
      </c>
    </row>
    <row r="109" spans="1:4" x14ac:dyDescent="0.2">
      <c r="A109" s="68">
        <v>5210</v>
      </c>
      <c r="B109" s="69" t="s">
        <v>998</v>
      </c>
      <c r="C109" s="69" t="s">
        <v>1913</v>
      </c>
      <c r="D109" s="69" t="s">
        <v>1187</v>
      </c>
    </row>
    <row r="110" spans="1:4" x14ac:dyDescent="0.2">
      <c r="A110" s="68">
        <v>5128</v>
      </c>
      <c r="B110" s="69" t="s">
        <v>968</v>
      </c>
      <c r="C110" s="69" t="s">
        <v>1889</v>
      </c>
      <c r="D110" s="69" t="s">
        <v>1189</v>
      </c>
    </row>
    <row r="111" spans="1:4" x14ac:dyDescent="0.2">
      <c r="A111" s="68">
        <v>40</v>
      </c>
      <c r="B111" s="69" t="s">
        <v>45</v>
      </c>
      <c r="C111" s="69" t="s">
        <v>45</v>
      </c>
      <c r="D111" s="69" t="s">
        <v>1189</v>
      </c>
    </row>
    <row r="112" spans="1:4" x14ac:dyDescent="0.2">
      <c r="A112" s="68">
        <v>5292</v>
      </c>
      <c r="B112" s="69" t="s">
        <v>1046</v>
      </c>
      <c r="C112" s="69" t="s">
        <v>1960</v>
      </c>
      <c r="D112" s="69" t="s">
        <v>1203</v>
      </c>
    </row>
    <row r="113" spans="1:4" x14ac:dyDescent="0.2">
      <c r="A113" s="68">
        <v>41</v>
      </c>
      <c r="B113" s="69" t="s">
        <v>46</v>
      </c>
      <c r="C113" s="69" t="s">
        <v>1220</v>
      </c>
      <c r="D113" s="69" t="s">
        <v>1187</v>
      </c>
    </row>
    <row r="114" spans="1:4" x14ac:dyDescent="0.2">
      <c r="A114" s="68">
        <v>4900</v>
      </c>
      <c r="B114" s="69" t="s">
        <v>819</v>
      </c>
      <c r="C114" s="69" t="s">
        <v>1768</v>
      </c>
      <c r="D114" s="69" t="s">
        <v>1195</v>
      </c>
    </row>
    <row r="115" spans="1:4" x14ac:dyDescent="0.2">
      <c r="A115" s="68">
        <v>3398</v>
      </c>
      <c r="B115" s="69" t="s">
        <v>698</v>
      </c>
      <c r="C115" s="69" t="s">
        <v>698</v>
      </c>
      <c r="D115" s="69" t="s">
        <v>1195</v>
      </c>
    </row>
    <row r="116" spans="1:4" x14ac:dyDescent="0.2">
      <c r="A116" s="68">
        <v>5360</v>
      </c>
      <c r="B116" s="69" t="s">
        <v>1103</v>
      </c>
      <c r="C116" s="69" t="s">
        <v>1997</v>
      </c>
      <c r="D116" s="69" t="s">
        <v>1197</v>
      </c>
    </row>
    <row r="117" spans="1:4" x14ac:dyDescent="0.2">
      <c r="A117" s="68">
        <v>42</v>
      </c>
      <c r="B117" s="69" t="s">
        <v>47</v>
      </c>
      <c r="C117" s="69" t="s">
        <v>47</v>
      </c>
      <c r="D117" s="69" t="s">
        <v>1189</v>
      </c>
    </row>
    <row r="118" spans="1:4" x14ac:dyDescent="0.2">
      <c r="A118" s="68">
        <v>43</v>
      </c>
      <c r="B118" s="69" t="s">
        <v>48</v>
      </c>
      <c r="C118" s="69" t="s">
        <v>1221</v>
      </c>
      <c r="D118" s="69" t="s">
        <v>1197</v>
      </c>
    </row>
    <row r="119" spans="1:4" x14ac:dyDescent="0.2">
      <c r="A119" s="68">
        <v>44</v>
      </c>
      <c r="B119" s="69" t="s">
        <v>49</v>
      </c>
      <c r="C119" s="69" t="s">
        <v>49</v>
      </c>
      <c r="D119" s="69" t="s">
        <v>1189</v>
      </c>
    </row>
    <row r="120" spans="1:4" x14ac:dyDescent="0.2">
      <c r="A120" s="68">
        <v>5364</v>
      </c>
      <c r="B120" s="69" t="s">
        <v>1106</v>
      </c>
      <c r="C120" s="69" t="s">
        <v>2000</v>
      </c>
      <c r="D120" s="69" t="s">
        <v>1189</v>
      </c>
    </row>
    <row r="121" spans="1:4" x14ac:dyDescent="0.2">
      <c r="A121" s="68">
        <v>45</v>
      </c>
      <c r="B121" s="69" t="s">
        <v>50</v>
      </c>
      <c r="C121" s="69" t="s">
        <v>50</v>
      </c>
      <c r="D121" s="69" t="s">
        <v>1187</v>
      </c>
    </row>
    <row r="122" spans="1:4" x14ac:dyDescent="0.2">
      <c r="A122" s="68">
        <v>46</v>
      </c>
      <c r="B122" s="69" t="s">
        <v>51</v>
      </c>
      <c r="C122" s="69" t="s">
        <v>1222</v>
      </c>
      <c r="D122" s="69" t="s">
        <v>1223</v>
      </c>
    </row>
    <row r="123" spans="1:4" x14ac:dyDescent="0.2">
      <c r="A123" s="68">
        <v>5461</v>
      </c>
      <c r="B123" s="69" t="s">
        <v>1164</v>
      </c>
      <c r="C123" s="69" t="s">
        <v>2052</v>
      </c>
      <c r="D123" s="69" t="s">
        <v>1199</v>
      </c>
    </row>
    <row r="124" spans="1:4" x14ac:dyDescent="0.2">
      <c r="A124" s="68">
        <v>5389</v>
      </c>
      <c r="B124" s="69" t="s">
        <v>1120</v>
      </c>
      <c r="C124" s="69" t="s">
        <v>2012</v>
      </c>
      <c r="D124" s="69" t="s">
        <v>1199</v>
      </c>
    </row>
    <row r="125" spans="1:4" x14ac:dyDescent="0.2">
      <c r="A125" s="68">
        <v>48</v>
      </c>
      <c r="B125" s="69" t="s">
        <v>53</v>
      </c>
      <c r="C125" s="69" t="s">
        <v>1225</v>
      </c>
      <c r="D125" s="69" t="s">
        <v>1192</v>
      </c>
    </row>
    <row r="126" spans="1:4" x14ac:dyDescent="0.2">
      <c r="A126" s="68">
        <v>49</v>
      </c>
      <c r="B126" s="69" t="s">
        <v>54</v>
      </c>
      <c r="C126" s="69" t="s">
        <v>54</v>
      </c>
      <c r="D126" s="69" t="s">
        <v>1195</v>
      </c>
    </row>
    <row r="127" spans="1:4" x14ac:dyDescent="0.2">
      <c r="A127" s="68">
        <v>5237</v>
      </c>
      <c r="B127" s="69" t="s">
        <v>1018</v>
      </c>
      <c r="C127" s="69" t="s">
        <v>1933</v>
      </c>
      <c r="D127" s="69" t="s">
        <v>1199</v>
      </c>
    </row>
    <row r="128" spans="1:4" x14ac:dyDescent="0.2">
      <c r="A128" s="68">
        <v>5497</v>
      </c>
      <c r="B128" s="69" t="s">
        <v>1175</v>
      </c>
      <c r="C128" s="69" t="s">
        <v>1175</v>
      </c>
      <c r="D128" s="69" t="s">
        <v>1187</v>
      </c>
    </row>
    <row r="129" spans="1:4" x14ac:dyDescent="0.2">
      <c r="A129" s="68">
        <v>50</v>
      </c>
      <c r="B129" s="69" t="s">
        <v>55</v>
      </c>
      <c r="C129" s="69" t="s">
        <v>1226</v>
      </c>
      <c r="D129" s="69" t="s">
        <v>1195</v>
      </c>
    </row>
    <row r="130" spans="1:4" x14ac:dyDescent="0.2">
      <c r="A130" s="68">
        <v>4932</v>
      </c>
      <c r="B130" s="69" t="s">
        <v>847</v>
      </c>
      <c r="C130" s="69" t="s">
        <v>847</v>
      </c>
      <c r="D130" s="69" t="s">
        <v>1187</v>
      </c>
    </row>
    <row r="131" spans="1:4" x14ac:dyDescent="0.2">
      <c r="A131" s="68">
        <v>51</v>
      </c>
      <c r="B131" s="69" t="s">
        <v>56</v>
      </c>
      <c r="C131" s="69" t="s">
        <v>56</v>
      </c>
      <c r="D131" s="69" t="s">
        <v>1195</v>
      </c>
    </row>
    <row r="132" spans="1:4" x14ac:dyDescent="0.2">
      <c r="A132" s="68">
        <v>4992</v>
      </c>
      <c r="B132" s="69" t="s">
        <v>890</v>
      </c>
      <c r="C132" s="69" t="s">
        <v>1822</v>
      </c>
      <c r="D132" s="69" t="s">
        <v>1187</v>
      </c>
    </row>
    <row r="133" spans="1:4" x14ac:dyDescent="0.2">
      <c r="A133" s="68">
        <v>4832</v>
      </c>
      <c r="B133" s="69" t="s">
        <v>780</v>
      </c>
      <c r="C133" s="69" t="s">
        <v>1734</v>
      </c>
      <c r="D133" s="69" t="s">
        <v>1187</v>
      </c>
    </row>
    <row r="134" spans="1:4" x14ac:dyDescent="0.2">
      <c r="A134" s="68">
        <v>4974</v>
      </c>
      <c r="B134" s="69" t="s">
        <v>876</v>
      </c>
      <c r="C134" s="69" t="s">
        <v>876</v>
      </c>
      <c r="D134" s="69" t="s">
        <v>1197</v>
      </c>
    </row>
    <row r="135" spans="1:4" x14ac:dyDescent="0.2">
      <c r="A135" s="68">
        <v>54</v>
      </c>
      <c r="B135" s="69" t="s">
        <v>59</v>
      </c>
      <c r="C135" s="69" t="s">
        <v>1229</v>
      </c>
      <c r="D135" s="69" t="s">
        <v>1187</v>
      </c>
    </row>
    <row r="136" spans="1:4" x14ac:dyDescent="0.2">
      <c r="A136" s="68">
        <v>5391</v>
      </c>
      <c r="B136" s="69" t="s">
        <v>1121</v>
      </c>
      <c r="C136" s="69" t="s">
        <v>2013</v>
      </c>
      <c r="D136" s="69" t="s">
        <v>1223</v>
      </c>
    </row>
    <row r="137" spans="1:4" x14ac:dyDescent="0.2">
      <c r="A137" s="68">
        <v>5398</v>
      </c>
      <c r="B137" s="69" t="s">
        <v>1125</v>
      </c>
      <c r="C137" s="69" t="s">
        <v>2017</v>
      </c>
      <c r="D137" s="69" t="s">
        <v>1199</v>
      </c>
    </row>
    <row r="138" spans="1:4" x14ac:dyDescent="0.2">
      <c r="A138" s="68">
        <v>5249</v>
      </c>
      <c r="B138" s="69" t="s">
        <v>1024</v>
      </c>
      <c r="C138" s="69" t="s">
        <v>1939</v>
      </c>
      <c r="D138" s="69" t="s">
        <v>1575</v>
      </c>
    </row>
    <row r="139" spans="1:4" x14ac:dyDescent="0.2">
      <c r="A139" s="68">
        <v>55</v>
      </c>
      <c r="B139" s="69" t="s">
        <v>60</v>
      </c>
      <c r="C139" s="69" t="s">
        <v>60</v>
      </c>
      <c r="D139" s="69" t="s">
        <v>1187</v>
      </c>
    </row>
    <row r="140" spans="1:4" x14ac:dyDescent="0.2">
      <c r="A140" s="68">
        <v>5138</v>
      </c>
      <c r="B140" s="69" t="s">
        <v>971</v>
      </c>
      <c r="C140" s="69" t="s">
        <v>971</v>
      </c>
      <c r="D140" s="69" t="s">
        <v>1189</v>
      </c>
    </row>
    <row r="141" spans="1:4" x14ac:dyDescent="0.2">
      <c r="A141" s="68">
        <v>163</v>
      </c>
      <c r="B141" s="69" t="s">
        <v>155</v>
      </c>
      <c r="C141" s="69" t="s">
        <v>1297</v>
      </c>
      <c r="D141" s="69" t="s">
        <v>1203</v>
      </c>
    </row>
    <row r="142" spans="1:4" x14ac:dyDescent="0.2">
      <c r="A142" s="68">
        <v>162</v>
      </c>
      <c r="B142" s="69" t="s">
        <v>154</v>
      </c>
      <c r="C142" s="69" t="s">
        <v>1296</v>
      </c>
      <c r="D142" s="69" t="s">
        <v>1187</v>
      </c>
    </row>
    <row r="143" spans="1:4" x14ac:dyDescent="0.2">
      <c r="A143" s="68">
        <v>56</v>
      </c>
      <c r="B143" s="69" t="s">
        <v>61</v>
      </c>
      <c r="C143" s="69" t="s">
        <v>61</v>
      </c>
      <c r="D143" s="69" t="s">
        <v>1187</v>
      </c>
    </row>
    <row r="144" spans="1:4" x14ac:dyDescent="0.2">
      <c r="A144" s="68">
        <v>4193</v>
      </c>
      <c r="B144" s="69" t="s">
        <v>732</v>
      </c>
      <c r="C144" s="69" t="s">
        <v>1699</v>
      </c>
      <c r="D144" s="69" t="s">
        <v>1199</v>
      </c>
    </row>
    <row r="145" spans="1:4" x14ac:dyDescent="0.2">
      <c r="A145" s="68">
        <v>57</v>
      </c>
      <c r="B145" s="69" t="s">
        <v>62</v>
      </c>
      <c r="C145" s="69" t="s">
        <v>62</v>
      </c>
      <c r="D145" s="69" t="s">
        <v>1187</v>
      </c>
    </row>
    <row r="146" spans="1:4" x14ac:dyDescent="0.2">
      <c r="A146" s="68">
        <v>5295</v>
      </c>
      <c r="B146" s="69" t="s">
        <v>1049</v>
      </c>
      <c r="C146" s="69" t="s">
        <v>1049</v>
      </c>
      <c r="D146" s="69" t="s">
        <v>1203</v>
      </c>
    </row>
    <row r="147" spans="1:4" x14ac:dyDescent="0.2">
      <c r="A147" s="68">
        <v>4944</v>
      </c>
      <c r="B147" s="69" t="s">
        <v>854</v>
      </c>
      <c r="C147" s="69" t="s">
        <v>1793</v>
      </c>
      <c r="D147" s="69" t="s">
        <v>1192</v>
      </c>
    </row>
    <row r="148" spans="1:4" x14ac:dyDescent="0.2">
      <c r="A148" s="68">
        <v>169</v>
      </c>
      <c r="B148" s="69" t="s">
        <v>160</v>
      </c>
      <c r="C148" s="69" t="s">
        <v>1300</v>
      </c>
      <c r="D148" s="69" t="s">
        <v>1195</v>
      </c>
    </row>
    <row r="149" spans="1:4" x14ac:dyDescent="0.2">
      <c r="A149" s="68">
        <v>59</v>
      </c>
      <c r="B149" s="69" t="s">
        <v>63</v>
      </c>
      <c r="C149" s="69" t="s">
        <v>63</v>
      </c>
      <c r="D149" s="69" t="s">
        <v>1189</v>
      </c>
    </row>
    <row r="150" spans="1:4" x14ac:dyDescent="0.2">
      <c r="A150" s="68">
        <v>3633</v>
      </c>
      <c r="B150" s="69" t="s">
        <v>707</v>
      </c>
      <c r="C150" s="69" t="s">
        <v>1685</v>
      </c>
      <c r="D150" s="69" t="s">
        <v>1189</v>
      </c>
    </row>
    <row r="151" spans="1:4" x14ac:dyDescent="0.2">
      <c r="A151" s="68">
        <v>1833</v>
      </c>
      <c r="B151" s="69" t="s">
        <v>642</v>
      </c>
      <c r="C151" s="69" t="s">
        <v>642</v>
      </c>
      <c r="D151" s="69" t="s">
        <v>1189</v>
      </c>
    </row>
    <row r="152" spans="1:4" x14ac:dyDescent="0.2">
      <c r="A152" s="68">
        <v>60</v>
      </c>
      <c r="B152" s="69" t="s">
        <v>64</v>
      </c>
      <c r="C152" s="69" t="s">
        <v>64</v>
      </c>
      <c r="D152" s="69" t="s">
        <v>1203</v>
      </c>
    </row>
    <row r="153" spans="1:4" x14ac:dyDescent="0.2">
      <c r="A153" s="68">
        <v>5307</v>
      </c>
      <c r="B153" s="69" t="s">
        <v>1060</v>
      </c>
      <c r="C153" s="69" t="s">
        <v>1966</v>
      </c>
      <c r="D153" s="69" t="s">
        <v>1203</v>
      </c>
    </row>
    <row r="154" spans="1:4" x14ac:dyDescent="0.2">
      <c r="A154" s="68">
        <v>695</v>
      </c>
      <c r="B154" s="69" t="s">
        <v>567</v>
      </c>
      <c r="C154" s="69" t="s">
        <v>567</v>
      </c>
      <c r="D154" s="69" t="s">
        <v>1203</v>
      </c>
    </row>
    <row r="155" spans="1:4" x14ac:dyDescent="0.2">
      <c r="A155" s="68">
        <v>5293</v>
      </c>
      <c r="B155" s="69" t="s">
        <v>1047</v>
      </c>
      <c r="C155" s="69" t="s">
        <v>1047</v>
      </c>
      <c r="D155" s="69" t="s">
        <v>1203</v>
      </c>
    </row>
    <row r="156" spans="1:4" x14ac:dyDescent="0.2">
      <c r="A156" s="68">
        <v>5341</v>
      </c>
      <c r="B156" s="69" t="s">
        <v>1089</v>
      </c>
      <c r="C156" s="69" t="s">
        <v>1986</v>
      </c>
      <c r="D156" s="69" t="s">
        <v>1189</v>
      </c>
    </row>
    <row r="157" spans="1:4" x14ac:dyDescent="0.2">
      <c r="A157" s="68">
        <v>1194</v>
      </c>
      <c r="B157" s="69" t="s">
        <v>607</v>
      </c>
      <c r="C157" s="69" t="s">
        <v>1617</v>
      </c>
      <c r="D157" s="69" t="s">
        <v>1195</v>
      </c>
    </row>
    <row r="158" spans="1:4" x14ac:dyDescent="0.2">
      <c r="A158" s="68">
        <v>61</v>
      </c>
      <c r="B158" s="69" t="s">
        <v>65</v>
      </c>
      <c r="C158" s="69" t="s">
        <v>65</v>
      </c>
      <c r="D158" s="69" t="s">
        <v>1187</v>
      </c>
    </row>
    <row r="159" spans="1:4" x14ac:dyDescent="0.2">
      <c r="A159" s="68">
        <v>5386</v>
      </c>
      <c r="B159" s="69" t="s">
        <v>1117</v>
      </c>
      <c r="C159" s="69" t="s">
        <v>2009</v>
      </c>
      <c r="D159" s="69" t="s">
        <v>1187</v>
      </c>
    </row>
    <row r="160" spans="1:4" x14ac:dyDescent="0.2">
      <c r="A160" s="68">
        <v>82</v>
      </c>
      <c r="B160" s="69" t="s">
        <v>80</v>
      </c>
      <c r="C160" s="69" t="s">
        <v>1242</v>
      </c>
      <c r="D160" s="69" t="s">
        <v>1192</v>
      </c>
    </row>
    <row r="161" spans="1:4" x14ac:dyDescent="0.2">
      <c r="A161" s="68">
        <v>4233</v>
      </c>
      <c r="B161" s="69" t="s">
        <v>735</v>
      </c>
      <c r="C161" s="69" t="s">
        <v>1702</v>
      </c>
      <c r="D161" s="69" t="s">
        <v>1199</v>
      </c>
    </row>
    <row r="162" spans="1:4" x14ac:dyDescent="0.2">
      <c r="A162" s="68">
        <v>123</v>
      </c>
      <c r="B162" s="69" t="s">
        <v>119</v>
      </c>
      <c r="C162" s="69" t="s">
        <v>1267</v>
      </c>
      <c r="D162" s="69" t="s">
        <v>1187</v>
      </c>
    </row>
    <row r="163" spans="1:4" x14ac:dyDescent="0.2">
      <c r="A163" s="68">
        <v>86</v>
      </c>
      <c r="B163" s="69" t="s">
        <v>84</v>
      </c>
      <c r="C163" s="69" t="s">
        <v>1244</v>
      </c>
      <c r="D163" s="69" t="s">
        <v>1192</v>
      </c>
    </row>
    <row r="164" spans="1:4" x14ac:dyDescent="0.2">
      <c r="A164" s="68">
        <v>5062</v>
      </c>
      <c r="B164" s="69" t="s">
        <v>934</v>
      </c>
      <c r="C164" s="69" t="s">
        <v>1858</v>
      </c>
      <c r="D164" s="69" t="s">
        <v>1223</v>
      </c>
    </row>
    <row r="165" spans="1:4" x14ac:dyDescent="0.2">
      <c r="A165" s="68">
        <v>1134</v>
      </c>
      <c r="B165" s="69" t="s">
        <v>600</v>
      </c>
      <c r="C165" s="69" t="s">
        <v>1615</v>
      </c>
      <c r="D165" s="69" t="s">
        <v>1203</v>
      </c>
    </row>
    <row r="166" spans="1:4" x14ac:dyDescent="0.2">
      <c r="A166" s="68">
        <v>90</v>
      </c>
      <c r="B166" s="69" t="s">
        <v>86</v>
      </c>
      <c r="C166" s="69" t="s">
        <v>1245</v>
      </c>
      <c r="D166" s="69" t="s">
        <v>1189</v>
      </c>
    </row>
    <row r="167" spans="1:4" x14ac:dyDescent="0.2">
      <c r="A167" s="68">
        <v>74</v>
      </c>
      <c r="B167" s="69" t="s">
        <v>74</v>
      </c>
      <c r="C167" s="69" t="s">
        <v>1238</v>
      </c>
      <c r="D167" s="69" t="s">
        <v>1195</v>
      </c>
    </row>
    <row r="168" spans="1:4" x14ac:dyDescent="0.2">
      <c r="A168" s="68">
        <v>149</v>
      </c>
      <c r="B168" s="69" t="s">
        <v>145</v>
      </c>
      <c r="C168" s="69" t="s">
        <v>1290</v>
      </c>
      <c r="D168" s="69" t="s">
        <v>1197</v>
      </c>
    </row>
    <row r="169" spans="1:4" x14ac:dyDescent="0.2">
      <c r="A169" s="68">
        <v>150</v>
      </c>
      <c r="B169" s="69" t="s">
        <v>146</v>
      </c>
      <c r="C169" s="69" t="s">
        <v>1291</v>
      </c>
      <c r="D169" s="69" t="s">
        <v>1223</v>
      </c>
    </row>
    <row r="170" spans="1:4" x14ac:dyDescent="0.2">
      <c r="A170" s="68">
        <v>4859</v>
      </c>
      <c r="B170" s="69" t="s">
        <v>799</v>
      </c>
      <c r="C170" s="69" t="s">
        <v>1750</v>
      </c>
      <c r="D170" s="69" t="s">
        <v>1187</v>
      </c>
    </row>
    <row r="171" spans="1:4" x14ac:dyDescent="0.2">
      <c r="A171" s="68">
        <v>132</v>
      </c>
      <c r="B171" s="69" t="s">
        <v>128</v>
      </c>
      <c r="C171" s="69" t="s">
        <v>1274</v>
      </c>
      <c r="D171" s="69" t="s">
        <v>1192</v>
      </c>
    </row>
    <row r="172" spans="1:4" x14ac:dyDescent="0.2">
      <c r="A172" s="68">
        <v>4898</v>
      </c>
      <c r="B172" s="69" t="s">
        <v>817</v>
      </c>
      <c r="C172" s="69" t="s">
        <v>1767</v>
      </c>
      <c r="D172" s="69" t="s">
        <v>1195</v>
      </c>
    </row>
    <row r="173" spans="1:4" x14ac:dyDescent="0.2">
      <c r="A173" s="68">
        <v>5349</v>
      </c>
      <c r="B173" s="69" t="s">
        <v>1096</v>
      </c>
      <c r="C173" s="69" t="s">
        <v>1992</v>
      </c>
      <c r="D173" s="69" t="s">
        <v>1199</v>
      </c>
    </row>
    <row r="174" spans="1:4" x14ac:dyDescent="0.2">
      <c r="A174" s="68">
        <v>113</v>
      </c>
      <c r="B174" s="69" t="s">
        <v>109</v>
      </c>
      <c r="C174" s="69" t="s">
        <v>1258</v>
      </c>
      <c r="D174" s="69" t="s">
        <v>1197</v>
      </c>
    </row>
    <row r="175" spans="1:4" x14ac:dyDescent="0.2">
      <c r="A175" s="68">
        <v>66</v>
      </c>
      <c r="B175" s="69" t="s">
        <v>69</v>
      </c>
      <c r="C175" s="69" t="s">
        <v>1233</v>
      </c>
      <c r="D175" s="69" t="s">
        <v>1197</v>
      </c>
    </row>
    <row r="176" spans="1:4" x14ac:dyDescent="0.2">
      <c r="A176" s="68">
        <v>3913</v>
      </c>
      <c r="B176" s="69" t="s">
        <v>719</v>
      </c>
      <c r="C176" s="69" t="s">
        <v>1689</v>
      </c>
      <c r="D176" s="69" t="s">
        <v>1199</v>
      </c>
    </row>
    <row r="177" spans="1:4" x14ac:dyDescent="0.2">
      <c r="A177" s="68">
        <v>83</v>
      </c>
      <c r="B177" s="69" t="s">
        <v>81</v>
      </c>
      <c r="C177" s="69" t="s">
        <v>1243</v>
      </c>
      <c r="D177" s="69" t="s">
        <v>1199</v>
      </c>
    </row>
    <row r="178" spans="1:4" x14ac:dyDescent="0.2">
      <c r="A178" s="68">
        <v>5055</v>
      </c>
      <c r="B178" s="69" t="s">
        <v>930</v>
      </c>
      <c r="C178" s="69" t="s">
        <v>1854</v>
      </c>
      <c r="D178" s="69" t="s">
        <v>1223</v>
      </c>
    </row>
    <row r="179" spans="1:4" x14ac:dyDescent="0.2">
      <c r="A179" s="68">
        <v>1734</v>
      </c>
      <c r="B179" s="69" t="s">
        <v>637</v>
      </c>
      <c r="C179" s="69" t="s">
        <v>1641</v>
      </c>
      <c r="D179" s="69" t="s">
        <v>1575</v>
      </c>
    </row>
    <row r="180" spans="1:4" x14ac:dyDescent="0.2">
      <c r="A180" s="68">
        <v>106</v>
      </c>
      <c r="B180" s="69" t="s">
        <v>102</v>
      </c>
      <c r="C180" s="69" t="s">
        <v>1255</v>
      </c>
      <c r="D180" s="69" t="s">
        <v>1195</v>
      </c>
    </row>
    <row r="181" spans="1:4" x14ac:dyDescent="0.2">
      <c r="A181" s="68">
        <v>5058</v>
      </c>
      <c r="B181" s="69" t="s">
        <v>932</v>
      </c>
      <c r="C181" s="69" t="s">
        <v>1856</v>
      </c>
      <c r="D181" s="69" t="s">
        <v>1575</v>
      </c>
    </row>
    <row r="182" spans="1:4" x14ac:dyDescent="0.2">
      <c r="A182" s="68">
        <v>105</v>
      </c>
      <c r="B182" s="69" t="s">
        <v>101</v>
      </c>
      <c r="C182" s="69" t="s">
        <v>1254</v>
      </c>
      <c r="D182" s="69" t="s">
        <v>1197</v>
      </c>
    </row>
    <row r="183" spans="1:4" x14ac:dyDescent="0.2">
      <c r="A183" s="68">
        <v>67</v>
      </c>
      <c r="B183" s="69" t="s">
        <v>70</v>
      </c>
      <c r="C183" s="69" t="s">
        <v>1234</v>
      </c>
      <c r="D183" s="69" t="s">
        <v>1189</v>
      </c>
    </row>
    <row r="184" spans="1:4" x14ac:dyDescent="0.2">
      <c r="A184" s="68">
        <v>91</v>
      </c>
      <c r="B184" s="69" t="s">
        <v>87</v>
      </c>
      <c r="C184" s="69" t="s">
        <v>1246</v>
      </c>
      <c r="D184" s="69" t="s">
        <v>1203</v>
      </c>
    </row>
    <row r="185" spans="1:4" x14ac:dyDescent="0.2">
      <c r="A185" s="68">
        <v>4954</v>
      </c>
      <c r="B185" s="69" t="s">
        <v>863</v>
      </c>
      <c r="C185" s="69" t="s">
        <v>1800</v>
      </c>
      <c r="D185" s="69" t="s">
        <v>1203</v>
      </c>
    </row>
    <row r="186" spans="1:4" x14ac:dyDescent="0.2">
      <c r="A186" s="68">
        <v>397</v>
      </c>
      <c r="B186" s="69" t="s">
        <v>358</v>
      </c>
      <c r="C186" s="69" t="s">
        <v>1434</v>
      </c>
      <c r="D186" s="69" t="s">
        <v>1189</v>
      </c>
    </row>
    <row r="187" spans="1:4" x14ac:dyDescent="0.2">
      <c r="A187" s="68">
        <v>5479</v>
      </c>
      <c r="B187" s="69" t="s">
        <v>1168</v>
      </c>
      <c r="C187" s="69" t="s">
        <v>2055</v>
      </c>
      <c r="D187" s="69" t="s">
        <v>1203</v>
      </c>
    </row>
    <row r="188" spans="1:4" x14ac:dyDescent="0.2">
      <c r="A188" s="68">
        <v>651</v>
      </c>
      <c r="B188" s="69" t="s">
        <v>561</v>
      </c>
      <c r="C188" s="69" t="s">
        <v>1591</v>
      </c>
      <c r="D188" s="69" t="s">
        <v>1575</v>
      </c>
    </row>
    <row r="189" spans="1:4" x14ac:dyDescent="0.2">
      <c r="A189" s="68">
        <v>642</v>
      </c>
      <c r="B189" s="69" t="s">
        <v>552</v>
      </c>
      <c r="C189" s="69" t="s">
        <v>1583</v>
      </c>
      <c r="D189" s="69" t="s">
        <v>1575</v>
      </c>
    </row>
    <row r="190" spans="1:4" x14ac:dyDescent="0.2">
      <c r="A190" s="68">
        <v>5250</v>
      </c>
      <c r="B190" s="69" t="s">
        <v>1025</v>
      </c>
      <c r="C190" s="69" t="s">
        <v>1940</v>
      </c>
      <c r="D190" s="69" t="s">
        <v>1195</v>
      </c>
    </row>
    <row r="191" spans="1:4" x14ac:dyDescent="0.2">
      <c r="A191" s="68">
        <v>145</v>
      </c>
      <c r="B191" s="69" t="s">
        <v>141</v>
      </c>
      <c r="C191" s="69" t="s">
        <v>1286</v>
      </c>
      <c r="D191" s="69" t="s">
        <v>1189</v>
      </c>
    </row>
    <row r="192" spans="1:4" x14ac:dyDescent="0.2">
      <c r="A192" s="68">
        <v>127</v>
      </c>
      <c r="B192" s="69" t="s">
        <v>123</v>
      </c>
      <c r="C192" s="69" t="s">
        <v>1270</v>
      </c>
      <c r="D192" s="69" t="s">
        <v>1189</v>
      </c>
    </row>
    <row r="193" spans="1:4" x14ac:dyDescent="0.2">
      <c r="A193" s="68">
        <v>72</v>
      </c>
      <c r="B193" s="69" t="s">
        <v>72</v>
      </c>
      <c r="C193" s="69" t="s">
        <v>1236</v>
      </c>
      <c r="D193" s="69" t="s">
        <v>1195</v>
      </c>
    </row>
    <row r="194" spans="1:4" x14ac:dyDescent="0.2">
      <c r="A194" s="68">
        <v>4916</v>
      </c>
      <c r="B194" s="69" t="s">
        <v>834</v>
      </c>
      <c r="C194" s="69" t="s">
        <v>1779</v>
      </c>
      <c r="D194" s="69" t="s">
        <v>1192</v>
      </c>
    </row>
    <row r="195" spans="1:4" x14ac:dyDescent="0.2">
      <c r="A195" s="68">
        <v>64</v>
      </c>
      <c r="B195" s="69" t="s">
        <v>67</v>
      </c>
      <c r="C195" s="69" t="s">
        <v>1231</v>
      </c>
      <c r="D195" s="69" t="s">
        <v>1192</v>
      </c>
    </row>
    <row r="196" spans="1:4" x14ac:dyDescent="0.2">
      <c r="A196" s="68">
        <v>129</v>
      </c>
      <c r="B196" s="69" t="s">
        <v>125</v>
      </c>
      <c r="C196" s="69" t="s">
        <v>1272</v>
      </c>
      <c r="D196" s="69" t="s">
        <v>1197</v>
      </c>
    </row>
    <row r="197" spans="1:4" x14ac:dyDescent="0.2">
      <c r="A197" s="68">
        <v>5456</v>
      </c>
      <c r="B197" s="69" t="s">
        <v>1160</v>
      </c>
      <c r="C197" s="69" t="s">
        <v>2048</v>
      </c>
      <c r="D197" s="69" t="s">
        <v>1203</v>
      </c>
    </row>
    <row r="198" spans="1:4" x14ac:dyDescent="0.2">
      <c r="A198" s="68">
        <v>73</v>
      </c>
      <c r="B198" s="69" t="s">
        <v>73</v>
      </c>
      <c r="C198" s="69" t="s">
        <v>1237</v>
      </c>
      <c r="D198" s="69" t="s">
        <v>1187</v>
      </c>
    </row>
    <row r="199" spans="1:4" x14ac:dyDescent="0.2">
      <c r="A199" s="68">
        <v>211</v>
      </c>
      <c r="B199" s="69" t="s">
        <v>197</v>
      </c>
      <c r="C199" s="69" t="s">
        <v>1320</v>
      </c>
      <c r="D199" s="69" t="s">
        <v>1203</v>
      </c>
    </row>
    <row r="200" spans="1:4" x14ac:dyDescent="0.2">
      <c r="A200" s="68">
        <v>3713</v>
      </c>
      <c r="B200" s="69" t="s">
        <v>711</v>
      </c>
      <c r="C200" s="69" t="s">
        <v>711</v>
      </c>
      <c r="D200" s="69" t="s">
        <v>1189</v>
      </c>
    </row>
    <row r="201" spans="1:4" x14ac:dyDescent="0.2">
      <c r="A201" s="68">
        <v>3933</v>
      </c>
      <c r="B201" s="69" t="s">
        <v>720</v>
      </c>
      <c r="C201" s="69" t="s">
        <v>1690</v>
      </c>
      <c r="D201" s="69" t="s">
        <v>1199</v>
      </c>
    </row>
    <row r="202" spans="1:4" x14ac:dyDescent="0.2">
      <c r="A202" s="68">
        <v>4153</v>
      </c>
      <c r="B202" s="69" t="s">
        <v>729</v>
      </c>
      <c r="C202" s="69" t="s">
        <v>1696</v>
      </c>
      <c r="D202" s="69" t="s">
        <v>1199</v>
      </c>
    </row>
    <row r="203" spans="1:4" x14ac:dyDescent="0.2">
      <c r="A203" s="68">
        <v>170</v>
      </c>
      <c r="B203" s="69" t="s">
        <v>161</v>
      </c>
      <c r="C203" s="69" t="s">
        <v>1301</v>
      </c>
      <c r="D203" s="69" t="s">
        <v>1195</v>
      </c>
    </row>
    <row r="204" spans="1:4" x14ac:dyDescent="0.2">
      <c r="A204" s="68">
        <v>3433</v>
      </c>
      <c r="B204" s="69" t="s">
        <v>701</v>
      </c>
      <c r="C204" s="69" t="s">
        <v>701</v>
      </c>
      <c r="D204" s="69" t="s">
        <v>1195</v>
      </c>
    </row>
    <row r="205" spans="1:4" x14ac:dyDescent="0.2">
      <c r="A205" s="68">
        <v>5347</v>
      </c>
      <c r="B205" s="69" t="s">
        <v>1095</v>
      </c>
      <c r="C205" s="69" t="s">
        <v>1991</v>
      </c>
      <c r="D205" s="69" t="s">
        <v>1195</v>
      </c>
    </row>
    <row r="206" spans="1:4" x14ac:dyDescent="0.2">
      <c r="A206" s="68">
        <v>63</v>
      </c>
      <c r="B206" s="69" t="s">
        <v>66</v>
      </c>
      <c r="C206" s="69" t="s">
        <v>1230</v>
      </c>
      <c r="D206" s="69" t="s">
        <v>1189</v>
      </c>
    </row>
    <row r="207" spans="1:4" x14ac:dyDescent="0.2">
      <c r="A207" s="68">
        <v>4879</v>
      </c>
      <c r="B207" s="69" t="s">
        <v>807</v>
      </c>
      <c r="C207" s="69" t="s">
        <v>1758</v>
      </c>
      <c r="D207" s="69" t="s">
        <v>1575</v>
      </c>
    </row>
    <row r="208" spans="1:4" x14ac:dyDescent="0.2">
      <c r="A208" s="68">
        <v>5320</v>
      </c>
      <c r="B208" s="69" t="s">
        <v>1073</v>
      </c>
      <c r="C208" s="69" t="s">
        <v>1974</v>
      </c>
      <c r="D208" s="69" t="s">
        <v>1203</v>
      </c>
    </row>
    <row r="209" spans="1:4" x14ac:dyDescent="0.2">
      <c r="A209" s="68">
        <v>5427</v>
      </c>
      <c r="B209" s="69" t="s">
        <v>1144</v>
      </c>
      <c r="C209" s="69" t="s">
        <v>1144</v>
      </c>
      <c r="D209" s="69" t="s">
        <v>1203</v>
      </c>
    </row>
    <row r="210" spans="1:4" x14ac:dyDescent="0.2">
      <c r="A210" s="68">
        <v>75</v>
      </c>
      <c r="B210" s="69" t="s">
        <v>75</v>
      </c>
      <c r="C210" s="69" t="s">
        <v>1239</v>
      </c>
      <c r="D210" s="69" t="s">
        <v>1187</v>
      </c>
    </row>
    <row r="211" spans="1:4" x14ac:dyDescent="0.2">
      <c r="A211" s="68">
        <v>78</v>
      </c>
      <c r="B211" s="69" t="s">
        <v>77</v>
      </c>
      <c r="C211" s="69" t="s">
        <v>1241</v>
      </c>
      <c r="D211" s="69" t="s">
        <v>1192</v>
      </c>
    </row>
    <row r="212" spans="1:4" x14ac:dyDescent="0.2">
      <c r="A212" s="68">
        <v>76</v>
      </c>
      <c r="B212" s="69" t="s">
        <v>76</v>
      </c>
      <c r="C212" s="69" t="s">
        <v>1240</v>
      </c>
      <c r="D212" s="69" t="s">
        <v>1192</v>
      </c>
    </row>
    <row r="213" spans="1:4" x14ac:dyDescent="0.2">
      <c r="A213" s="68">
        <v>5007</v>
      </c>
      <c r="B213" s="69" t="s">
        <v>901</v>
      </c>
      <c r="C213" s="69" t="s">
        <v>1831</v>
      </c>
      <c r="D213" s="69" t="s">
        <v>1199</v>
      </c>
    </row>
    <row r="214" spans="1:4" x14ac:dyDescent="0.2">
      <c r="A214" s="68">
        <v>79</v>
      </c>
      <c r="B214" s="69" t="s">
        <v>78</v>
      </c>
      <c r="C214" s="69" t="s">
        <v>78</v>
      </c>
      <c r="D214" s="69" t="s">
        <v>1187</v>
      </c>
    </row>
    <row r="215" spans="1:4" x14ac:dyDescent="0.2">
      <c r="A215" s="68">
        <v>80</v>
      </c>
      <c r="B215" s="69" t="s">
        <v>79</v>
      </c>
      <c r="C215" s="69" t="s">
        <v>79</v>
      </c>
      <c r="D215" s="69" t="s">
        <v>1189</v>
      </c>
    </row>
    <row r="216" spans="1:4" x14ac:dyDescent="0.2">
      <c r="A216" s="68">
        <v>4871</v>
      </c>
      <c r="B216" s="69" t="s">
        <v>803</v>
      </c>
      <c r="C216" s="69" t="s">
        <v>1754</v>
      </c>
      <c r="D216" s="69" t="s">
        <v>1189</v>
      </c>
    </row>
    <row r="217" spans="1:4" x14ac:dyDescent="0.2">
      <c r="A217" s="68">
        <v>650</v>
      </c>
      <c r="B217" s="69" t="s">
        <v>560</v>
      </c>
      <c r="C217" s="69" t="s">
        <v>1590</v>
      </c>
      <c r="D217" s="69" t="s">
        <v>1575</v>
      </c>
    </row>
    <row r="218" spans="1:4" x14ac:dyDescent="0.2">
      <c r="A218" s="68">
        <v>5048</v>
      </c>
      <c r="B218" s="69" t="s">
        <v>924</v>
      </c>
      <c r="C218" s="69" t="s">
        <v>924</v>
      </c>
      <c r="D218" s="69" t="s">
        <v>1199</v>
      </c>
    </row>
    <row r="219" spans="1:4" x14ac:dyDescent="0.2">
      <c r="A219" s="68">
        <v>84</v>
      </c>
      <c r="B219" s="69" t="s">
        <v>82</v>
      </c>
      <c r="C219" s="69" t="s">
        <v>82</v>
      </c>
      <c r="D219" s="69" t="s">
        <v>1203</v>
      </c>
    </row>
    <row r="220" spans="1:4" x14ac:dyDescent="0.2">
      <c r="A220" s="68">
        <v>85</v>
      </c>
      <c r="B220" s="69" t="s">
        <v>83</v>
      </c>
      <c r="C220" s="69" t="s">
        <v>83</v>
      </c>
      <c r="D220" s="69" t="s">
        <v>1187</v>
      </c>
    </row>
    <row r="221" spans="1:4" x14ac:dyDescent="0.2">
      <c r="A221" s="68">
        <v>4594</v>
      </c>
      <c r="B221" s="69" t="s">
        <v>752</v>
      </c>
      <c r="C221" s="69" t="s">
        <v>1715</v>
      </c>
      <c r="D221" s="69" t="s">
        <v>1199</v>
      </c>
    </row>
    <row r="222" spans="1:4" x14ac:dyDescent="0.2">
      <c r="A222" s="68">
        <v>87</v>
      </c>
      <c r="B222" s="69" t="s">
        <v>85</v>
      </c>
      <c r="C222" s="69" t="s">
        <v>85</v>
      </c>
      <c r="D222" s="69" t="s">
        <v>1199</v>
      </c>
    </row>
    <row r="223" spans="1:4" x14ac:dyDescent="0.2">
      <c r="A223" s="68">
        <v>4940</v>
      </c>
      <c r="B223" s="69" t="s">
        <v>851</v>
      </c>
      <c r="C223" s="69" t="s">
        <v>1790</v>
      </c>
      <c r="D223" s="69" t="s">
        <v>1199</v>
      </c>
    </row>
    <row r="224" spans="1:4" x14ac:dyDescent="0.2">
      <c r="A224" s="68">
        <v>933</v>
      </c>
      <c r="B224" s="69" t="s">
        <v>576</v>
      </c>
      <c r="C224" s="69" t="s">
        <v>1601</v>
      </c>
      <c r="D224" s="69" t="s">
        <v>1199</v>
      </c>
    </row>
    <row r="225" spans="1:4" x14ac:dyDescent="0.2">
      <c r="A225" s="68">
        <v>4828</v>
      </c>
      <c r="B225" s="69" t="s">
        <v>776</v>
      </c>
      <c r="C225" s="69" t="s">
        <v>776</v>
      </c>
      <c r="D225" s="69" t="s">
        <v>1192</v>
      </c>
    </row>
    <row r="226" spans="1:4" x14ac:dyDescent="0.2">
      <c r="A226" s="68">
        <v>4213</v>
      </c>
      <c r="B226" s="69" t="s">
        <v>733</v>
      </c>
      <c r="C226" s="69" t="s">
        <v>1700</v>
      </c>
      <c r="D226" s="69" t="s">
        <v>1199</v>
      </c>
    </row>
    <row r="227" spans="1:4" x14ac:dyDescent="0.2">
      <c r="A227" s="68">
        <v>236</v>
      </c>
      <c r="B227" s="69" t="s">
        <v>221</v>
      </c>
      <c r="C227" s="69" t="s">
        <v>1342</v>
      </c>
      <c r="D227" s="69" t="s">
        <v>1187</v>
      </c>
    </row>
    <row r="228" spans="1:4" x14ac:dyDescent="0.2">
      <c r="A228" s="68">
        <v>92</v>
      </c>
      <c r="B228" s="69" t="s">
        <v>88</v>
      </c>
      <c r="C228" s="69" t="s">
        <v>1247</v>
      </c>
      <c r="D228" s="69" t="s">
        <v>1197</v>
      </c>
    </row>
    <row r="229" spans="1:4" x14ac:dyDescent="0.2">
      <c r="A229" s="68">
        <v>93</v>
      </c>
      <c r="B229" s="69" t="s">
        <v>89</v>
      </c>
      <c r="C229" s="69" t="s">
        <v>89</v>
      </c>
      <c r="D229" s="69" t="s">
        <v>1187</v>
      </c>
    </row>
    <row r="230" spans="1:4" x14ac:dyDescent="0.2">
      <c r="A230" s="68">
        <v>94</v>
      </c>
      <c r="B230" s="69" t="s">
        <v>90</v>
      </c>
      <c r="C230" s="69" t="s">
        <v>90</v>
      </c>
      <c r="D230" s="69" t="s">
        <v>1192</v>
      </c>
    </row>
    <row r="231" spans="1:4" x14ac:dyDescent="0.2">
      <c r="A231" s="68">
        <v>95</v>
      </c>
      <c r="B231" s="69" t="s">
        <v>91</v>
      </c>
      <c r="C231" s="69" t="s">
        <v>1248</v>
      </c>
      <c r="D231" s="69" t="s">
        <v>1203</v>
      </c>
    </row>
    <row r="232" spans="1:4" x14ac:dyDescent="0.2">
      <c r="A232" s="68">
        <v>5401</v>
      </c>
      <c r="B232" s="69" t="s">
        <v>1127</v>
      </c>
      <c r="C232" s="69" t="s">
        <v>2019</v>
      </c>
      <c r="D232" s="69" t="s">
        <v>1223</v>
      </c>
    </row>
    <row r="233" spans="1:4" x14ac:dyDescent="0.2">
      <c r="A233" s="68">
        <v>96</v>
      </c>
      <c r="B233" s="69" t="s">
        <v>92</v>
      </c>
      <c r="C233" s="69" t="s">
        <v>92</v>
      </c>
      <c r="D233" s="69" t="s">
        <v>1187</v>
      </c>
    </row>
    <row r="234" spans="1:4" x14ac:dyDescent="0.2">
      <c r="A234" s="68">
        <v>4473</v>
      </c>
      <c r="B234" s="69" t="s">
        <v>744</v>
      </c>
      <c r="C234" s="69" t="s">
        <v>1708</v>
      </c>
      <c r="D234" s="69" t="s">
        <v>1189</v>
      </c>
    </row>
    <row r="235" spans="1:4" x14ac:dyDescent="0.2">
      <c r="A235" s="68">
        <v>5338</v>
      </c>
      <c r="B235" s="69" t="s">
        <v>1086</v>
      </c>
      <c r="C235" s="69" t="s">
        <v>1984</v>
      </c>
      <c r="D235" s="69" t="s">
        <v>1189</v>
      </c>
    </row>
    <row r="236" spans="1:4" x14ac:dyDescent="0.2">
      <c r="A236" s="68">
        <v>97</v>
      </c>
      <c r="B236" s="69" t="s">
        <v>93</v>
      </c>
      <c r="C236" s="69" t="s">
        <v>1249</v>
      </c>
      <c r="D236" s="69" t="s">
        <v>1223</v>
      </c>
    </row>
    <row r="237" spans="1:4" x14ac:dyDescent="0.2">
      <c r="A237" s="68">
        <v>98</v>
      </c>
      <c r="B237" s="69" t="s">
        <v>94</v>
      </c>
      <c r="C237" s="69" t="s">
        <v>94</v>
      </c>
      <c r="D237" s="69" t="s">
        <v>1187</v>
      </c>
    </row>
    <row r="238" spans="1:4" x14ac:dyDescent="0.2">
      <c r="A238" s="68">
        <v>1294</v>
      </c>
      <c r="B238" s="69" t="s">
        <v>612</v>
      </c>
      <c r="C238" s="69" t="s">
        <v>1622</v>
      </c>
      <c r="D238" s="69" t="s">
        <v>1223</v>
      </c>
    </row>
    <row r="239" spans="1:4" x14ac:dyDescent="0.2">
      <c r="A239" s="68">
        <v>100</v>
      </c>
      <c r="B239" s="69" t="s">
        <v>96</v>
      </c>
      <c r="C239" s="69" t="s">
        <v>1251</v>
      </c>
      <c r="D239" s="69" t="s">
        <v>1195</v>
      </c>
    </row>
    <row r="240" spans="1:4" x14ac:dyDescent="0.2">
      <c r="A240" s="68">
        <v>99</v>
      </c>
      <c r="B240" s="69" t="s">
        <v>95</v>
      </c>
      <c r="C240" s="69" t="s">
        <v>1250</v>
      </c>
      <c r="D240" s="69" t="s">
        <v>1195</v>
      </c>
    </row>
    <row r="241" spans="1:4" x14ac:dyDescent="0.2">
      <c r="A241" s="68">
        <v>273</v>
      </c>
      <c r="B241" s="69" t="s">
        <v>251</v>
      </c>
      <c r="C241" s="69" t="s">
        <v>1359</v>
      </c>
      <c r="D241" s="69" t="s">
        <v>1187</v>
      </c>
    </row>
    <row r="242" spans="1:4" x14ac:dyDescent="0.2">
      <c r="A242" s="68">
        <v>101</v>
      </c>
      <c r="B242" s="69" t="s">
        <v>97</v>
      </c>
      <c r="C242" s="69" t="s">
        <v>97</v>
      </c>
      <c r="D242" s="69" t="s">
        <v>1199</v>
      </c>
    </row>
    <row r="243" spans="1:4" x14ac:dyDescent="0.2">
      <c r="A243" s="68">
        <v>5336</v>
      </c>
      <c r="B243" s="69" t="s">
        <v>1085</v>
      </c>
      <c r="C243" s="69" t="s">
        <v>1085</v>
      </c>
      <c r="D243" s="69" t="s">
        <v>1195</v>
      </c>
    </row>
    <row r="244" spans="1:4" x14ac:dyDescent="0.2">
      <c r="A244" s="68">
        <v>4929</v>
      </c>
      <c r="B244" s="69" t="s">
        <v>845</v>
      </c>
      <c r="C244" s="69" t="s">
        <v>845</v>
      </c>
      <c r="D244" s="69" t="s">
        <v>1197</v>
      </c>
    </row>
    <row r="245" spans="1:4" x14ac:dyDescent="0.2">
      <c r="A245" s="68">
        <v>102</v>
      </c>
      <c r="B245" s="69" t="s">
        <v>98</v>
      </c>
      <c r="C245" s="69" t="s">
        <v>98</v>
      </c>
      <c r="D245" s="69" t="s">
        <v>1199</v>
      </c>
    </row>
    <row r="246" spans="1:4" x14ac:dyDescent="0.2">
      <c r="A246" s="68">
        <v>4978</v>
      </c>
      <c r="B246" s="69" t="s">
        <v>880</v>
      </c>
      <c r="C246" s="69" t="s">
        <v>1814</v>
      </c>
      <c r="D246" s="69" t="s">
        <v>1203</v>
      </c>
    </row>
    <row r="247" spans="1:4" x14ac:dyDescent="0.2">
      <c r="A247" s="68">
        <v>5269</v>
      </c>
      <c r="B247" s="69" t="s">
        <v>1032</v>
      </c>
      <c r="C247" s="69" t="s">
        <v>1947</v>
      </c>
      <c r="D247" s="69" t="s">
        <v>1223</v>
      </c>
    </row>
    <row r="248" spans="1:4" x14ac:dyDescent="0.2">
      <c r="A248" s="68">
        <v>4573</v>
      </c>
      <c r="B248" s="69" t="s">
        <v>750</v>
      </c>
      <c r="C248" s="69" t="s">
        <v>1713</v>
      </c>
      <c r="D248" s="69" t="s">
        <v>1223</v>
      </c>
    </row>
    <row r="249" spans="1:4" x14ac:dyDescent="0.2">
      <c r="A249" s="68">
        <v>103</v>
      </c>
      <c r="B249" s="69" t="s">
        <v>99</v>
      </c>
      <c r="C249" s="69" t="s">
        <v>1252</v>
      </c>
      <c r="D249" s="69" t="s">
        <v>1223</v>
      </c>
    </row>
    <row r="250" spans="1:4" x14ac:dyDescent="0.2">
      <c r="A250" s="68">
        <v>5056</v>
      </c>
      <c r="B250" s="69" t="s">
        <v>931</v>
      </c>
      <c r="C250" s="69" t="s">
        <v>1855</v>
      </c>
      <c r="D250" s="69" t="s">
        <v>1223</v>
      </c>
    </row>
    <row r="251" spans="1:4" x14ac:dyDescent="0.2">
      <c r="A251" s="68">
        <v>136</v>
      </c>
      <c r="B251" s="69" t="s">
        <v>132</v>
      </c>
      <c r="C251" s="69" t="s">
        <v>1278</v>
      </c>
      <c r="D251" s="69" t="s">
        <v>1203</v>
      </c>
    </row>
    <row r="252" spans="1:4" x14ac:dyDescent="0.2">
      <c r="A252" s="68">
        <v>137</v>
      </c>
      <c r="B252" s="69" t="s">
        <v>133</v>
      </c>
      <c r="C252" s="69" t="s">
        <v>1279</v>
      </c>
      <c r="D252" s="69" t="s">
        <v>1203</v>
      </c>
    </row>
    <row r="253" spans="1:4" x14ac:dyDescent="0.2">
      <c r="A253" s="68">
        <v>138</v>
      </c>
      <c r="B253" s="69" t="s">
        <v>134</v>
      </c>
      <c r="C253" s="69" t="s">
        <v>1280</v>
      </c>
      <c r="D253" s="69" t="s">
        <v>1203</v>
      </c>
    </row>
    <row r="254" spans="1:4" x14ac:dyDescent="0.2">
      <c r="A254" s="68">
        <v>139</v>
      </c>
      <c r="B254" s="69" t="s">
        <v>135</v>
      </c>
      <c r="C254" s="69" t="s">
        <v>1281</v>
      </c>
      <c r="D254" s="69" t="s">
        <v>1203</v>
      </c>
    </row>
    <row r="255" spans="1:4" x14ac:dyDescent="0.2">
      <c r="A255" s="68">
        <v>141</v>
      </c>
      <c r="B255" s="69" t="s">
        <v>137</v>
      </c>
      <c r="C255" s="69" t="s">
        <v>1283</v>
      </c>
      <c r="D255" s="69" t="s">
        <v>1203</v>
      </c>
    </row>
    <row r="256" spans="1:4" x14ac:dyDescent="0.2">
      <c r="A256" s="68">
        <v>140</v>
      </c>
      <c r="B256" s="69" t="s">
        <v>136</v>
      </c>
      <c r="C256" s="69" t="s">
        <v>1282</v>
      </c>
      <c r="D256" s="69" t="s">
        <v>1203</v>
      </c>
    </row>
    <row r="257" spans="1:4" x14ac:dyDescent="0.2">
      <c r="A257" s="68">
        <v>2313</v>
      </c>
      <c r="B257" s="69" t="s">
        <v>659</v>
      </c>
      <c r="C257" s="69" t="s">
        <v>659</v>
      </c>
      <c r="D257" s="69" t="s">
        <v>1187</v>
      </c>
    </row>
    <row r="258" spans="1:4" x14ac:dyDescent="0.2">
      <c r="A258" s="68">
        <v>2894</v>
      </c>
      <c r="B258" s="69" t="s">
        <v>683</v>
      </c>
      <c r="C258" s="69" t="s">
        <v>1669</v>
      </c>
      <c r="D258" s="69" t="s">
        <v>1192</v>
      </c>
    </row>
    <row r="259" spans="1:4" x14ac:dyDescent="0.2">
      <c r="A259" s="68">
        <v>2253</v>
      </c>
      <c r="B259" s="69" t="s">
        <v>656</v>
      </c>
      <c r="C259" s="69" t="s">
        <v>1654</v>
      </c>
      <c r="D259" s="69" t="s">
        <v>1199</v>
      </c>
    </row>
    <row r="260" spans="1:4" x14ac:dyDescent="0.2">
      <c r="A260" s="68">
        <v>643</v>
      </c>
      <c r="B260" s="69" t="s">
        <v>553</v>
      </c>
      <c r="C260" s="69" t="s">
        <v>1584</v>
      </c>
      <c r="D260" s="69" t="s">
        <v>1575</v>
      </c>
    </row>
    <row r="261" spans="1:4" x14ac:dyDescent="0.2">
      <c r="A261" s="68">
        <v>358</v>
      </c>
      <c r="B261" s="69" t="s">
        <v>323</v>
      </c>
      <c r="C261" s="69" t="s">
        <v>1406</v>
      </c>
      <c r="D261" s="69" t="s">
        <v>1187</v>
      </c>
    </row>
    <row r="262" spans="1:4" x14ac:dyDescent="0.2">
      <c r="A262" s="68">
        <v>104</v>
      </c>
      <c r="B262" s="69" t="s">
        <v>100</v>
      </c>
      <c r="C262" s="69" t="s">
        <v>1253</v>
      </c>
      <c r="D262" s="69" t="s">
        <v>1197</v>
      </c>
    </row>
    <row r="263" spans="1:4" x14ac:dyDescent="0.2">
      <c r="A263" s="68">
        <v>2476</v>
      </c>
      <c r="B263" s="69" t="s">
        <v>666</v>
      </c>
      <c r="C263" s="69" t="s">
        <v>666</v>
      </c>
      <c r="D263" s="69" t="s">
        <v>1187</v>
      </c>
    </row>
    <row r="264" spans="1:4" x14ac:dyDescent="0.2">
      <c r="A264" s="68">
        <v>5106</v>
      </c>
      <c r="B264" s="69" t="s">
        <v>958</v>
      </c>
      <c r="C264" s="69" t="s">
        <v>1879</v>
      </c>
      <c r="D264" s="69" t="s">
        <v>1197</v>
      </c>
    </row>
    <row r="265" spans="1:4" x14ac:dyDescent="0.2">
      <c r="A265" s="68">
        <v>653</v>
      </c>
      <c r="B265" s="69" t="s">
        <v>563</v>
      </c>
      <c r="C265" s="69" t="s">
        <v>563</v>
      </c>
      <c r="D265" s="69" t="s">
        <v>1192</v>
      </c>
    </row>
    <row r="266" spans="1:4" x14ac:dyDescent="0.2">
      <c r="A266" s="68">
        <v>107</v>
      </c>
      <c r="B266" s="69" t="s">
        <v>103</v>
      </c>
      <c r="C266" s="69" t="s">
        <v>103</v>
      </c>
      <c r="D266" s="69" t="s">
        <v>1197</v>
      </c>
    </row>
    <row r="267" spans="1:4" x14ac:dyDescent="0.2">
      <c r="A267" s="68">
        <v>108</v>
      </c>
      <c r="B267" s="69" t="s">
        <v>104</v>
      </c>
      <c r="C267" s="69" t="s">
        <v>1256</v>
      </c>
      <c r="D267" s="69" t="s">
        <v>1195</v>
      </c>
    </row>
    <row r="268" spans="1:4" x14ac:dyDescent="0.2">
      <c r="A268" s="68">
        <v>5449</v>
      </c>
      <c r="B268" s="69" t="s">
        <v>1156</v>
      </c>
      <c r="C268" s="69" t="s">
        <v>2046</v>
      </c>
      <c r="D268" s="69" t="s">
        <v>1195</v>
      </c>
    </row>
    <row r="269" spans="1:4" x14ac:dyDescent="0.2">
      <c r="A269" s="68">
        <v>4913</v>
      </c>
      <c r="B269" s="69" t="s">
        <v>831</v>
      </c>
      <c r="C269" s="69" t="s">
        <v>831</v>
      </c>
      <c r="D269" s="69" t="s">
        <v>1192</v>
      </c>
    </row>
    <row r="270" spans="1:4" x14ac:dyDescent="0.2">
      <c r="A270" s="68">
        <v>109</v>
      </c>
      <c r="B270" s="69" t="s">
        <v>105</v>
      </c>
      <c r="C270" s="69" t="s">
        <v>1257</v>
      </c>
      <c r="D270" s="69" t="s">
        <v>1189</v>
      </c>
    </row>
    <row r="271" spans="1:4" x14ac:dyDescent="0.2">
      <c r="A271" s="68">
        <v>4693</v>
      </c>
      <c r="B271" s="69" t="s">
        <v>766</v>
      </c>
      <c r="C271" s="69" t="s">
        <v>1725</v>
      </c>
      <c r="D271" s="69" t="s">
        <v>1189</v>
      </c>
    </row>
    <row r="272" spans="1:4" x14ac:dyDescent="0.2">
      <c r="A272" s="68">
        <v>4948</v>
      </c>
      <c r="B272" s="69" t="s">
        <v>858</v>
      </c>
      <c r="C272" s="69" t="s">
        <v>858</v>
      </c>
      <c r="D272" s="69" t="s">
        <v>1223</v>
      </c>
    </row>
    <row r="273" spans="1:4" x14ac:dyDescent="0.2">
      <c r="A273" s="68">
        <v>110</v>
      </c>
      <c r="B273" s="69" t="s">
        <v>106</v>
      </c>
      <c r="C273" s="69" t="s">
        <v>106</v>
      </c>
      <c r="D273" s="69" t="s">
        <v>1192</v>
      </c>
    </row>
    <row r="274" spans="1:4" x14ac:dyDescent="0.2">
      <c r="A274" s="68">
        <v>111</v>
      </c>
      <c r="B274" s="69" t="s">
        <v>107</v>
      </c>
      <c r="C274" s="69" t="s">
        <v>107</v>
      </c>
      <c r="D274" s="69" t="s">
        <v>1195</v>
      </c>
    </row>
    <row r="275" spans="1:4" x14ac:dyDescent="0.2">
      <c r="A275" s="68">
        <v>4918</v>
      </c>
      <c r="B275" s="69" t="s">
        <v>836</v>
      </c>
      <c r="C275" s="69" t="s">
        <v>836</v>
      </c>
      <c r="D275" s="69" t="s">
        <v>1189</v>
      </c>
    </row>
    <row r="276" spans="1:4" x14ac:dyDescent="0.2">
      <c r="A276" s="68">
        <v>2213</v>
      </c>
      <c r="B276" s="69" t="s">
        <v>654</v>
      </c>
      <c r="C276" s="69" t="s">
        <v>1652</v>
      </c>
      <c r="D276" s="69" t="s">
        <v>1195</v>
      </c>
    </row>
    <row r="277" spans="1:4" x14ac:dyDescent="0.2">
      <c r="A277" s="68">
        <v>5142</v>
      </c>
      <c r="B277" s="69" t="s">
        <v>975</v>
      </c>
      <c r="C277" s="69" t="s">
        <v>975</v>
      </c>
      <c r="D277" s="69" t="s">
        <v>1192</v>
      </c>
    </row>
    <row r="278" spans="1:4" x14ac:dyDescent="0.2">
      <c r="A278" s="68">
        <v>112</v>
      </c>
      <c r="B278" s="69" t="s">
        <v>108</v>
      </c>
      <c r="C278" s="69" t="s">
        <v>108</v>
      </c>
      <c r="D278" s="69" t="s">
        <v>1223</v>
      </c>
    </row>
    <row r="279" spans="1:4" x14ac:dyDescent="0.2">
      <c r="A279" s="68">
        <v>2173</v>
      </c>
      <c r="B279" s="69" t="s">
        <v>653</v>
      </c>
      <c r="C279" s="69" t="s">
        <v>653</v>
      </c>
      <c r="D279" s="69" t="s">
        <v>1187</v>
      </c>
    </row>
    <row r="280" spans="1:4" x14ac:dyDescent="0.2">
      <c r="A280" s="68">
        <v>114</v>
      </c>
      <c r="B280" s="69" t="s">
        <v>110</v>
      </c>
      <c r="C280" s="69" t="s">
        <v>1259</v>
      </c>
      <c r="D280" s="69" t="s">
        <v>1189</v>
      </c>
    </row>
    <row r="281" spans="1:4" x14ac:dyDescent="0.2">
      <c r="A281" s="68">
        <v>1099</v>
      </c>
      <c r="B281" s="69" t="s">
        <v>591</v>
      </c>
      <c r="C281" s="69" t="s">
        <v>591</v>
      </c>
      <c r="D281" s="69" t="s">
        <v>1203</v>
      </c>
    </row>
    <row r="282" spans="1:4" x14ac:dyDescent="0.2">
      <c r="A282" s="68">
        <v>4976</v>
      </c>
      <c r="B282" s="69" t="s">
        <v>878</v>
      </c>
      <c r="C282" s="69" t="s">
        <v>878</v>
      </c>
      <c r="D282" s="69" t="s">
        <v>1197</v>
      </c>
    </row>
    <row r="283" spans="1:4" x14ac:dyDescent="0.2">
      <c r="A283" s="68">
        <v>115</v>
      </c>
      <c r="B283" s="69" t="s">
        <v>111</v>
      </c>
      <c r="C283" s="69" t="s">
        <v>111</v>
      </c>
      <c r="D283" s="69" t="s">
        <v>1197</v>
      </c>
    </row>
    <row r="284" spans="1:4" x14ac:dyDescent="0.2">
      <c r="A284" s="68">
        <v>116</v>
      </c>
      <c r="B284" s="69" t="s">
        <v>112</v>
      </c>
      <c r="C284" s="69" t="s">
        <v>1260</v>
      </c>
      <c r="D284" s="69" t="s">
        <v>1195</v>
      </c>
    </row>
    <row r="285" spans="1:4" x14ac:dyDescent="0.2">
      <c r="A285" s="68">
        <v>3654</v>
      </c>
      <c r="B285" s="69" t="s">
        <v>709</v>
      </c>
      <c r="C285" s="69" t="s">
        <v>709</v>
      </c>
      <c r="D285" s="69" t="s">
        <v>1189</v>
      </c>
    </row>
    <row r="286" spans="1:4" x14ac:dyDescent="0.2">
      <c r="A286" s="68">
        <v>913</v>
      </c>
      <c r="B286" s="69" t="s">
        <v>575</v>
      </c>
      <c r="C286" s="69" t="s">
        <v>1600</v>
      </c>
      <c r="D286" s="69" t="s">
        <v>1199</v>
      </c>
    </row>
    <row r="287" spans="1:4" x14ac:dyDescent="0.2">
      <c r="A287" s="68">
        <v>5102</v>
      </c>
      <c r="B287" s="69" t="s">
        <v>954</v>
      </c>
      <c r="C287" s="69" t="s">
        <v>1875</v>
      </c>
      <c r="D287" s="69" t="s">
        <v>1197</v>
      </c>
    </row>
    <row r="288" spans="1:4" x14ac:dyDescent="0.2">
      <c r="A288" s="68">
        <v>4975</v>
      </c>
      <c r="B288" s="69" t="s">
        <v>877</v>
      </c>
      <c r="C288" s="69" t="s">
        <v>877</v>
      </c>
      <c r="D288" s="69" t="s">
        <v>1197</v>
      </c>
    </row>
    <row r="289" spans="1:4" x14ac:dyDescent="0.2">
      <c r="A289" s="68">
        <v>333</v>
      </c>
      <c r="B289" s="69" t="s">
        <v>301</v>
      </c>
      <c r="C289" s="69" t="s">
        <v>1393</v>
      </c>
      <c r="D289" s="69" t="s">
        <v>1187</v>
      </c>
    </row>
    <row r="290" spans="1:4" x14ac:dyDescent="0.2">
      <c r="A290" s="68">
        <v>5376</v>
      </c>
      <c r="B290" s="69" t="s">
        <v>1112</v>
      </c>
      <c r="C290" s="69" t="s">
        <v>2005</v>
      </c>
      <c r="D290" s="69" t="s">
        <v>1575</v>
      </c>
    </row>
    <row r="291" spans="1:4" x14ac:dyDescent="0.2">
      <c r="A291" s="68">
        <v>117</v>
      </c>
      <c r="B291" s="69" t="s">
        <v>113</v>
      </c>
      <c r="C291" s="69" t="s">
        <v>1261</v>
      </c>
      <c r="D291" s="69" t="s">
        <v>1189</v>
      </c>
    </row>
    <row r="292" spans="1:4" x14ac:dyDescent="0.2">
      <c r="A292" s="68">
        <v>172</v>
      </c>
      <c r="B292" s="69" t="s">
        <v>163</v>
      </c>
      <c r="C292" s="69" t="s">
        <v>1303</v>
      </c>
      <c r="D292" s="69" t="s">
        <v>1197</v>
      </c>
    </row>
    <row r="293" spans="1:4" x14ac:dyDescent="0.2">
      <c r="A293" s="68">
        <v>171</v>
      </c>
      <c r="B293" s="69" t="s">
        <v>162</v>
      </c>
      <c r="C293" s="69" t="s">
        <v>1302</v>
      </c>
      <c r="D293" s="69" t="s">
        <v>1197</v>
      </c>
    </row>
    <row r="294" spans="1:4" x14ac:dyDescent="0.2">
      <c r="A294" s="68">
        <v>118</v>
      </c>
      <c r="B294" s="69" t="s">
        <v>114</v>
      </c>
      <c r="C294" s="69" t="s">
        <v>1262</v>
      </c>
      <c r="D294" s="69" t="s">
        <v>1197</v>
      </c>
    </row>
    <row r="295" spans="1:4" x14ac:dyDescent="0.2">
      <c r="A295" s="68">
        <v>119</v>
      </c>
      <c r="B295" s="69" t="s">
        <v>115</v>
      </c>
      <c r="C295" s="69" t="s">
        <v>1263</v>
      </c>
      <c r="D295" s="69" t="s">
        <v>1197</v>
      </c>
    </row>
    <row r="296" spans="1:4" x14ac:dyDescent="0.2">
      <c r="A296" s="68">
        <v>120</v>
      </c>
      <c r="B296" s="69" t="s">
        <v>116</v>
      </c>
      <c r="C296" s="69" t="s">
        <v>1264</v>
      </c>
      <c r="D296" s="69" t="s">
        <v>1197</v>
      </c>
    </row>
    <row r="297" spans="1:4" x14ac:dyDescent="0.2">
      <c r="A297" s="68">
        <v>5335</v>
      </c>
      <c r="B297" s="69" t="s">
        <v>1084</v>
      </c>
      <c r="C297" s="69" t="s">
        <v>1983</v>
      </c>
      <c r="D297" s="69" t="s">
        <v>1575</v>
      </c>
    </row>
    <row r="298" spans="1:4" x14ac:dyDescent="0.2">
      <c r="A298" s="68">
        <v>4979</v>
      </c>
      <c r="B298" s="69" t="s">
        <v>881</v>
      </c>
      <c r="C298" s="69" t="s">
        <v>881</v>
      </c>
      <c r="D298" s="69" t="s">
        <v>1203</v>
      </c>
    </row>
    <row r="299" spans="1:4" x14ac:dyDescent="0.2">
      <c r="A299" s="68">
        <v>122</v>
      </c>
      <c r="B299" s="69" t="s">
        <v>118</v>
      </c>
      <c r="C299" s="69" t="s">
        <v>1266</v>
      </c>
      <c r="D299" s="69" t="s">
        <v>1197</v>
      </c>
    </row>
    <row r="300" spans="1:4" x14ac:dyDescent="0.2">
      <c r="A300" s="68">
        <v>4972</v>
      </c>
      <c r="B300" s="69" t="s">
        <v>874</v>
      </c>
      <c r="C300" s="69" t="s">
        <v>1811</v>
      </c>
      <c r="D300" s="69" t="s">
        <v>1195</v>
      </c>
    </row>
    <row r="301" spans="1:4" x14ac:dyDescent="0.2">
      <c r="A301" s="68">
        <v>124</v>
      </c>
      <c r="B301" s="69" t="s">
        <v>120</v>
      </c>
      <c r="C301" s="69" t="s">
        <v>1268</v>
      </c>
      <c r="D301" s="69" t="s">
        <v>1187</v>
      </c>
    </row>
    <row r="302" spans="1:4" x14ac:dyDescent="0.2">
      <c r="A302" s="68">
        <v>125</v>
      </c>
      <c r="B302" s="69" t="s">
        <v>121</v>
      </c>
      <c r="C302" s="69" t="s">
        <v>121</v>
      </c>
      <c r="D302" s="69" t="s">
        <v>1223</v>
      </c>
    </row>
    <row r="303" spans="1:4" x14ac:dyDescent="0.2">
      <c r="A303" s="68">
        <v>5411</v>
      </c>
      <c r="B303" s="69" t="s">
        <v>1134</v>
      </c>
      <c r="C303" s="69" t="s">
        <v>2025</v>
      </c>
      <c r="D303" s="69" t="s">
        <v>1187</v>
      </c>
    </row>
    <row r="304" spans="1:4" x14ac:dyDescent="0.2">
      <c r="A304" s="68">
        <v>697</v>
      </c>
      <c r="B304" s="69" t="s">
        <v>569</v>
      </c>
      <c r="C304" s="69" t="s">
        <v>1596</v>
      </c>
      <c r="D304" s="69" t="s">
        <v>1187</v>
      </c>
    </row>
    <row r="305" spans="1:4" x14ac:dyDescent="0.2">
      <c r="A305" s="68">
        <v>3513</v>
      </c>
      <c r="B305" s="69" t="s">
        <v>702</v>
      </c>
      <c r="C305" s="69" t="s">
        <v>702</v>
      </c>
      <c r="D305" s="69" t="s">
        <v>1195</v>
      </c>
    </row>
    <row r="306" spans="1:4" x14ac:dyDescent="0.2">
      <c r="A306" s="68">
        <v>130</v>
      </c>
      <c r="B306" s="69" t="s">
        <v>126</v>
      </c>
      <c r="C306" s="69" t="s">
        <v>126</v>
      </c>
      <c r="D306" s="69" t="s">
        <v>1187</v>
      </c>
    </row>
    <row r="307" spans="1:4" x14ac:dyDescent="0.2">
      <c r="A307" s="68">
        <v>131</v>
      </c>
      <c r="B307" s="69" t="s">
        <v>127</v>
      </c>
      <c r="C307" s="69" t="s">
        <v>1273</v>
      </c>
      <c r="D307" s="69" t="s">
        <v>1187</v>
      </c>
    </row>
    <row r="308" spans="1:4" x14ac:dyDescent="0.2">
      <c r="A308" s="68">
        <v>4453</v>
      </c>
      <c r="B308" s="69" t="s">
        <v>743</v>
      </c>
      <c r="C308" s="69" t="s">
        <v>1707</v>
      </c>
      <c r="D308" s="69" t="s">
        <v>1189</v>
      </c>
    </row>
    <row r="309" spans="1:4" x14ac:dyDescent="0.2">
      <c r="A309" s="68">
        <v>1513</v>
      </c>
      <c r="B309" s="69" t="s">
        <v>627</v>
      </c>
      <c r="C309" s="69" t="s">
        <v>1634</v>
      </c>
      <c r="D309" s="69" t="s">
        <v>1192</v>
      </c>
    </row>
    <row r="310" spans="1:4" x14ac:dyDescent="0.2">
      <c r="A310" s="68">
        <v>1433</v>
      </c>
      <c r="B310" s="69" t="s">
        <v>619</v>
      </c>
      <c r="C310" s="69" t="s">
        <v>1628</v>
      </c>
      <c r="D310" s="69" t="s">
        <v>1223</v>
      </c>
    </row>
    <row r="311" spans="1:4" x14ac:dyDescent="0.2">
      <c r="A311" s="68">
        <v>5151</v>
      </c>
      <c r="B311" s="69" t="s">
        <v>980</v>
      </c>
      <c r="C311" s="69" t="s">
        <v>1896</v>
      </c>
      <c r="D311" s="69" t="s">
        <v>1195</v>
      </c>
    </row>
    <row r="312" spans="1:4" x14ac:dyDescent="0.2">
      <c r="A312" s="68">
        <v>133</v>
      </c>
      <c r="B312" s="69" t="s">
        <v>129</v>
      </c>
      <c r="C312" s="69" t="s">
        <v>1275</v>
      </c>
      <c r="D312" s="69" t="s">
        <v>1192</v>
      </c>
    </row>
    <row r="313" spans="1:4" x14ac:dyDescent="0.2">
      <c r="A313" s="68">
        <v>134</v>
      </c>
      <c r="B313" s="69" t="s">
        <v>130</v>
      </c>
      <c r="C313" s="69" t="s">
        <v>1276</v>
      </c>
      <c r="D313" s="69" t="s">
        <v>1192</v>
      </c>
    </row>
    <row r="314" spans="1:4" x14ac:dyDescent="0.2">
      <c r="A314" s="68">
        <v>135</v>
      </c>
      <c r="B314" s="69" t="s">
        <v>131</v>
      </c>
      <c r="C314" s="69" t="s">
        <v>1277</v>
      </c>
      <c r="D314" s="69" t="s">
        <v>1187</v>
      </c>
    </row>
    <row r="315" spans="1:4" x14ac:dyDescent="0.2">
      <c r="A315" s="68">
        <v>5073</v>
      </c>
      <c r="B315" s="69" t="s">
        <v>936</v>
      </c>
      <c r="C315" s="69" t="s">
        <v>936</v>
      </c>
      <c r="D315" s="69" t="s">
        <v>1195</v>
      </c>
    </row>
    <row r="316" spans="1:4" x14ac:dyDescent="0.2">
      <c r="A316" s="68">
        <v>1953</v>
      </c>
      <c r="B316" s="69" t="s">
        <v>647</v>
      </c>
      <c r="C316" s="69" t="s">
        <v>647</v>
      </c>
      <c r="D316" s="69" t="s">
        <v>1189</v>
      </c>
    </row>
    <row r="317" spans="1:4" x14ac:dyDescent="0.2">
      <c r="A317" s="68">
        <v>142</v>
      </c>
      <c r="B317" s="69" t="s">
        <v>138</v>
      </c>
      <c r="C317" s="69" t="s">
        <v>138</v>
      </c>
      <c r="D317" s="69" t="s">
        <v>1187</v>
      </c>
    </row>
    <row r="318" spans="1:4" x14ac:dyDescent="0.2">
      <c r="A318" s="68">
        <v>143</v>
      </c>
      <c r="B318" s="69" t="s">
        <v>139</v>
      </c>
      <c r="C318" s="69" t="s">
        <v>1284</v>
      </c>
      <c r="D318" s="69" t="s">
        <v>1223</v>
      </c>
    </row>
    <row r="319" spans="1:4" x14ac:dyDescent="0.2">
      <c r="A319" s="68">
        <v>5334</v>
      </c>
      <c r="B319" s="69" t="s">
        <v>1083</v>
      </c>
      <c r="C319" s="69" t="s">
        <v>1083</v>
      </c>
      <c r="D319" s="69" t="s">
        <v>1189</v>
      </c>
    </row>
    <row r="320" spans="1:4" x14ac:dyDescent="0.2">
      <c r="A320" s="68">
        <v>5298</v>
      </c>
      <c r="B320" s="69" t="s">
        <v>1052</v>
      </c>
      <c r="C320" s="69" t="s">
        <v>1052</v>
      </c>
      <c r="D320" s="69" t="s">
        <v>1203</v>
      </c>
    </row>
    <row r="321" spans="1:4" x14ac:dyDescent="0.2">
      <c r="A321" s="68">
        <v>144</v>
      </c>
      <c r="B321" s="69" t="s">
        <v>140</v>
      </c>
      <c r="C321" s="69" t="s">
        <v>1285</v>
      </c>
      <c r="D321" s="69" t="s">
        <v>1187</v>
      </c>
    </row>
    <row r="322" spans="1:4" x14ac:dyDescent="0.2">
      <c r="A322" s="68">
        <v>4601</v>
      </c>
      <c r="B322" s="69" t="s">
        <v>758</v>
      </c>
      <c r="C322" s="69" t="s">
        <v>1720</v>
      </c>
      <c r="D322" s="69" t="s">
        <v>1203</v>
      </c>
    </row>
    <row r="323" spans="1:4" x14ac:dyDescent="0.2">
      <c r="A323" s="68">
        <v>561</v>
      </c>
      <c r="B323" s="69" t="s">
        <v>505</v>
      </c>
      <c r="C323" s="69" t="s">
        <v>1546</v>
      </c>
      <c r="D323" s="69" t="s">
        <v>1187</v>
      </c>
    </row>
    <row r="324" spans="1:4" x14ac:dyDescent="0.2">
      <c r="A324" s="68">
        <v>146</v>
      </c>
      <c r="B324" s="69" t="s">
        <v>142</v>
      </c>
      <c r="C324" s="69" t="s">
        <v>1287</v>
      </c>
      <c r="D324" s="69" t="s">
        <v>1192</v>
      </c>
    </row>
    <row r="325" spans="1:4" x14ac:dyDescent="0.2">
      <c r="A325" s="68">
        <v>147</v>
      </c>
      <c r="B325" s="69" t="s">
        <v>143</v>
      </c>
      <c r="C325" s="69" t="s">
        <v>1288</v>
      </c>
      <c r="D325" s="69" t="s">
        <v>1192</v>
      </c>
    </row>
    <row r="326" spans="1:4" x14ac:dyDescent="0.2">
      <c r="A326" s="68">
        <v>2513</v>
      </c>
      <c r="B326" s="69" t="s">
        <v>667</v>
      </c>
      <c r="C326" s="69" t="s">
        <v>1659</v>
      </c>
      <c r="D326" s="69" t="s">
        <v>1189</v>
      </c>
    </row>
    <row r="327" spans="1:4" x14ac:dyDescent="0.2">
      <c r="A327" s="68">
        <v>148</v>
      </c>
      <c r="B327" s="69" t="s">
        <v>144</v>
      </c>
      <c r="C327" s="69" t="s">
        <v>1289</v>
      </c>
      <c r="D327" s="69" t="s">
        <v>1199</v>
      </c>
    </row>
    <row r="328" spans="1:4" x14ac:dyDescent="0.2">
      <c r="A328" s="68">
        <v>5029</v>
      </c>
      <c r="B328" s="69" t="s">
        <v>910</v>
      </c>
      <c r="C328" s="69" t="s">
        <v>1837</v>
      </c>
      <c r="D328" s="69" t="s">
        <v>1208</v>
      </c>
    </row>
    <row r="329" spans="1:4" x14ac:dyDescent="0.2">
      <c r="A329" s="68">
        <v>5343</v>
      </c>
      <c r="B329" s="69" t="s">
        <v>1091</v>
      </c>
      <c r="C329" s="69" t="s">
        <v>1988</v>
      </c>
      <c r="D329" s="69" t="s">
        <v>1197</v>
      </c>
    </row>
    <row r="330" spans="1:4" x14ac:dyDescent="0.2">
      <c r="A330" s="68">
        <v>5350</v>
      </c>
      <c r="B330" s="69" t="s">
        <v>1097</v>
      </c>
      <c r="C330" s="69" t="s">
        <v>1993</v>
      </c>
      <c r="D330" s="69" t="s">
        <v>1189</v>
      </c>
    </row>
    <row r="331" spans="1:4" x14ac:dyDescent="0.2">
      <c r="A331" s="68">
        <v>581</v>
      </c>
      <c r="B331" s="69" t="s">
        <v>524</v>
      </c>
      <c r="C331" s="69" t="s">
        <v>1559</v>
      </c>
      <c r="D331" s="69" t="s">
        <v>1187</v>
      </c>
    </row>
    <row r="332" spans="1:4" x14ac:dyDescent="0.2">
      <c r="A332" s="68">
        <v>5113</v>
      </c>
      <c r="B332" s="69" t="s">
        <v>960</v>
      </c>
      <c r="C332" s="69" t="s">
        <v>1881</v>
      </c>
      <c r="D332" s="69" t="s">
        <v>1223</v>
      </c>
    </row>
    <row r="333" spans="1:4" x14ac:dyDescent="0.2">
      <c r="A333" s="68">
        <v>5344</v>
      </c>
      <c r="B333" s="69" t="s">
        <v>1092</v>
      </c>
      <c r="C333" s="69" t="s">
        <v>1989</v>
      </c>
      <c r="D333" s="69" t="s">
        <v>1223</v>
      </c>
    </row>
    <row r="334" spans="1:4" x14ac:dyDescent="0.2">
      <c r="A334" s="68">
        <v>5442</v>
      </c>
      <c r="B334" s="69" t="s">
        <v>1154</v>
      </c>
      <c r="C334" s="69" t="s">
        <v>2044</v>
      </c>
      <c r="D334" s="69" t="s">
        <v>1189</v>
      </c>
    </row>
    <row r="335" spans="1:4" x14ac:dyDescent="0.2">
      <c r="A335" s="68">
        <v>5333</v>
      </c>
      <c r="B335" s="69" t="s">
        <v>1082</v>
      </c>
      <c r="C335" s="69" t="s">
        <v>1982</v>
      </c>
      <c r="D335" s="69" t="s">
        <v>1187</v>
      </c>
    </row>
    <row r="336" spans="1:4" x14ac:dyDescent="0.2">
      <c r="A336" s="68">
        <v>5281</v>
      </c>
      <c r="B336" s="69" t="s">
        <v>1039</v>
      </c>
      <c r="C336" s="69" t="s">
        <v>1953</v>
      </c>
      <c r="D336" s="69" t="s">
        <v>1189</v>
      </c>
    </row>
    <row r="337" spans="1:4" x14ac:dyDescent="0.2">
      <c r="A337" s="68">
        <v>5408</v>
      </c>
      <c r="B337" s="69" t="s">
        <v>1132</v>
      </c>
      <c r="C337" s="69" t="s">
        <v>2023</v>
      </c>
      <c r="D337" s="69" t="s">
        <v>1189</v>
      </c>
    </row>
    <row r="338" spans="1:4" x14ac:dyDescent="0.2">
      <c r="A338" s="68">
        <v>1753</v>
      </c>
      <c r="B338" s="69" t="s">
        <v>639</v>
      </c>
      <c r="C338" s="69" t="s">
        <v>1643</v>
      </c>
      <c r="D338" s="69" t="s">
        <v>1575</v>
      </c>
    </row>
    <row r="339" spans="1:4" x14ac:dyDescent="0.2">
      <c r="A339" s="68">
        <v>5368</v>
      </c>
      <c r="B339" s="69" t="s">
        <v>1109</v>
      </c>
      <c r="C339" s="69" t="s">
        <v>2003</v>
      </c>
      <c r="D339" s="69" t="s">
        <v>1187</v>
      </c>
    </row>
    <row r="340" spans="1:4" x14ac:dyDescent="0.2">
      <c r="A340" s="68">
        <v>5352</v>
      </c>
      <c r="B340" s="69" t="s">
        <v>1098</v>
      </c>
      <c r="C340" s="69" t="s">
        <v>1994</v>
      </c>
      <c r="D340" s="69" t="s">
        <v>1189</v>
      </c>
    </row>
    <row r="341" spans="1:4" x14ac:dyDescent="0.2">
      <c r="A341" s="68">
        <v>5405</v>
      </c>
      <c r="B341" s="69" t="s">
        <v>1130</v>
      </c>
      <c r="C341" s="69" t="s">
        <v>2021</v>
      </c>
      <c r="D341" s="69" t="s">
        <v>1189</v>
      </c>
    </row>
    <row r="342" spans="1:4" x14ac:dyDescent="0.2">
      <c r="A342" s="68">
        <v>5353</v>
      </c>
      <c r="B342" s="69" t="s">
        <v>1099</v>
      </c>
      <c r="C342" s="69" t="s">
        <v>1995</v>
      </c>
      <c r="D342" s="69" t="s">
        <v>1189</v>
      </c>
    </row>
    <row r="343" spans="1:4" x14ac:dyDescent="0.2">
      <c r="A343" s="68">
        <v>5388</v>
      </c>
      <c r="B343" s="69" t="s">
        <v>1119</v>
      </c>
      <c r="C343" s="69" t="s">
        <v>2011</v>
      </c>
      <c r="D343" s="69" t="s">
        <v>1203</v>
      </c>
    </row>
    <row r="344" spans="1:4" x14ac:dyDescent="0.2">
      <c r="A344" s="68">
        <v>5345</v>
      </c>
      <c r="B344" s="69" t="s">
        <v>1093</v>
      </c>
      <c r="C344" s="69" t="s">
        <v>1990</v>
      </c>
      <c r="D344" s="69" t="s">
        <v>1187</v>
      </c>
    </row>
    <row r="345" spans="1:4" x14ac:dyDescent="0.2">
      <c r="A345" s="68">
        <v>4931</v>
      </c>
      <c r="B345" s="69" t="s">
        <v>846</v>
      </c>
      <c r="C345" s="69" t="s">
        <v>1786</v>
      </c>
      <c r="D345" s="69" t="s">
        <v>1197</v>
      </c>
    </row>
    <row r="346" spans="1:4" x14ac:dyDescent="0.2">
      <c r="A346" s="68">
        <v>5415</v>
      </c>
      <c r="B346" s="69" t="s">
        <v>1136</v>
      </c>
      <c r="C346" s="69" t="s">
        <v>2027</v>
      </c>
      <c r="D346" s="69" t="s">
        <v>1203</v>
      </c>
    </row>
    <row r="347" spans="1:4" x14ac:dyDescent="0.2">
      <c r="A347" s="68">
        <v>151</v>
      </c>
      <c r="B347" s="69" t="s">
        <v>147</v>
      </c>
      <c r="C347" s="69" t="s">
        <v>1292</v>
      </c>
      <c r="D347" s="69" t="s">
        <v>1197</v>
      </c>
    </row>
    <row r="348" spans="1:4" x14ac:dyDescent="0.2">
      <c r="A348" s="68">
        <v>155</v>
      </c>
      <c r="B348" s="69" t="s">
        <v>149</v>
      </c>
      <c r="C348" s="69" t="s">
        <v>1293</v>
      </c>
      <c r="D348" s="69" t="s">
        <v>1192</v>
      </c>
    </row>
    <row r="349" spans="1:4" x14ac:dyDescent="0.2">
      <c r="A349" s="68">
        <v>4981</v>
      </c>
      <c r="B349" s="69" t="s">
        <v>883</v>
      </c>
      <c r="C349" s="69" t="s">
        <v>1816</v>
      </c>
      <c r="D349" s="69" t="s">
        <v>1203</v>
      </c>
    </row>
    <row r="350" spans="1:4" x14ac:dyDescent="0.2">
      <c r="A350" s="68">
        <v>519</v>
      </c>
      <c r="B350" s="69" t="s">
        <v>468</v>
      </c>
      <c r="C350" s="69" t="s">
        <v>1521</v>
      </c>
      <c r="D350" s="69" t="s">
        <v>1189</v>
      </c>
    </row>
    <row r="351" spans="1:4" x14ac:dyDescent="0.2">
      <c r="A351" s="68">
        <v>153</v>
      </c>
      <c r="B351" s="69" t="s">
        <v>148</v>
      </c>
      <c r="C351" s="69" t="s">
        <v>148</v>
      </c>
      <c r="D351" s="69" t="s">
        <v>1187</v>
      </c>
    </row>
    <row r="352" spans="1:4" x14ac:dyDescent="0.2">
      <c r="A352" s="68">
        <v>753</v>
      </c>
      <c r="B352" s="69" t="s">
        <v>573</v>
      </c>
      <c r="C352" s="69" t="s">
        <v>573</v>
      </c>
      <c r="D352" s="69" t="s">
        <v>1187</v>
      </c>
    </row>
    <row r="353" spans="1:4" x14ac:dyDescent="0.2">
      <c r="A353" s="68">
        <v>5314</v>
      </c>
      <c r="B353" s="69" t="s">
        <v>1067</v>
      </c>
      <c r="C353" s="69" t="s">
        <v>1971</v>
      </c>
      <c r="D353" s="69" t="s">
        <v>1203</v>
      </c>
    </row>
    <row r="354" spans="1:4" x14ac:dyDescent="0.2">
      <c r="A354" s="68">
        <v>1101</v>
      </c>
      <c r="B354" s="69" t="s">
        <v>593</v>
      </c>
      <c r="C354" s="69" t="s">
        <v>1610</v>
      </c>
      <c r="D354" s="69" t="s">
        <v>1203</v>
      </c>
    </row>
    <row r="355" spans="1:4" x14ac:dyDescent="0.2">
      <c r="A355" s="68">
        <v>1713</v>
      </c>
      <c r="B355" s="69" t="s">
        <v>635</v>
      </c>
      <c r="C355" s="69" t="s">
        <v>635</v>
      </c>
      <c r="D355" s="69" t="s">
        <v>1575</v>
      </c>
    </row>
    <row r="356" spans="1:4" x14ac:dyDescent="0.2">
      <c r="A356" s="68">
        <v>157</v>
      </c>
      <c r="B356" s="69" t="s">
        <v>150</v>
      </c>
      <c r="C356" s="69" t="s">
        <v>150</v>
      </c>
      <c r="D356" s="69" t="s">
        <v>1187</v>
      </c>
    </row>
    <row r="357" spans="1:4" x14ac:dyDescent="0.2">
      <c r="A357" s="68">
        <v>159</v>
      </c>
      <c r="B357" s="69" t="s">
        <v>151</v>
      </c>
      <c r="C357" s="69" t="s">
        <v>1294</v>
      </c>
      <c r="D357" s="69" t="s">
        <v>1197</v>
      </c>
    </row>
    <row r="358" spans="1:4" x14ac:dyDescent="0.2">
      <c r="A358" s="68">
        <v>5076</v>
      </c>
      <c r="B358" s="69" t="s">
        <v>939</v>
      </c>
      <c r="C358" s="69" t="s">
        <v>1861</v>
      </c>
      <c r="D358" s="69" t="s">
        <v>1195</v>
      </c>
    </row>
    <row r="359" spans="1:4" x14ac:dyDescent="0.2">
      <c r="A359" s="68">
        <v>160</v>
      </c>
      <c r="B359" s="69" t="s">
        <v>152</v>
      </c>
      <c r="C359" s="69" t="s">
        <v>1295</v>
      </c>
      <c r="D359" s="69" t="s">
        <v>1187</v>
      </c>
    </row>
    <row r="360" spans="1:4" x14ac:dyDescent="0.2">
      <c r="A360" s="68">
        <v>161</v>
      </c>
      <c r="B360" s="69" t="s">
        <v>153</v>
      </c>
      <c r="C360" s="69" t="s">
        <v>153</v>
      </c>
      <c r="D360" s="69" t="s">
        <v>1189</v>
      </c>
    </row>
    <row r="361" spans="1:4" x14ac:dyDescent="0.2">
      <c r="A361" s="68">
        <v>562</v>
      </c>
      <c r="B361" s="69" t="s">
        <v>506</v>
      </c>
      <c r="C361" s="69" t="s">
        <v>1547</v>
      </c>
      <c r="D361" s="69" t="s">
        <v>1203</v>
      </c>
    </row>
    <row r="362" spans="1:4" x14ac:dyDescent="0.2">
      <c r="A362" s="68">
        <v>5271</v>
      </c>
      <c r="B362" s="69" t="s">
        <v>1034</v>
      </c>
      <c r="C362" s="69" t="s">
        <v>1949</v>
      </c>
      <c r="D362" s="69" t="s">
        <v>1203</v>
      </c>
    </row>
    <row r="363" spans="1:4" x14ac:dyDescent="0.2">
      <c r="A363" s="68">
        <v>126</v>
      </c>
      <c r="B363" s="69" t="s">
        <v>122</v>
      </c>
      <c r="C363" s="69" t="s">
        <v>1269</v>
      </c>
      <c r="D363" s="69" t="s">
        <v>1189</v>
      </c>
    </row>
    <row r="364" spans="1:4" x14ac:dyDescent="0.2">
      <c r="A364" s="68">
        <v>5095</v>
      </c>
      <c r="B364" s="69" t="s">
        <v>949</v>
      </c>
      <c r="C364" s="69" t="s">
        <v>949</v>
      </c>
      <c r="D364" s="69" t="s">
        <v>1195</v>
      </c>
    </row>
    <row r="365" spans="1:4" x14ac:dyDescent="0.2">
      <c r="A365" s="68">
        <v>165</v>
      </c>
      <c r="B365" s="69" t="s">
        <v>156</v>
      </c>
      <c r="C365" s="69" t="s">
        <v>156</v>
      </c>
      <c r="D365" s="69" t="s">
        <v>1195</v>
      </c>
    </row>
    <row r="366" spans="1:4" x14ac:dyDescent="0.2">
      <c r="A366" s="68">
        <v>5063</v>
      </c>
      <c r="B366" s="69" t="s">
        <v>935</v>
      </c>
      <c r="C366" s="69" t="s">
        <v>1859</v>
      </c>
      <c r="D366" s="69" t="s">
        <v>1223</v>
      </c>
    </row>
    <row r="367" spans="1:4" x14ac:dyDescent="0.2">
      <c r="A367" s="68">
        <v>4991</v>
      </c>
      <c r="B367" s="69" t="s">
        <v>889</v>
      </c>
      <c r="C367" s="69" t="s">
        <v>1821</v>
      </c>
      <c r="D367" s="69" t="s">
        <v>1187</v>
      </c>
    </row>
    <row r="368" spans="1:4" x14ac:dyDescent="0.2">
      <c r="A368" s="68">
        <v>4533</v>
      </c>
      <c r="B368" s="69" t="s">
        <v>748</v>
      </c>
      <c r="C368" s="69" t="s">
        <v>1712</v>
      </c>
      <c r="D368" s="69" t="s">
        <v>1575</v>
      </c>
    </row>
    <row r="369" spans="1:4" x14ac:dyDescent="0.2">
      <c r="A369" s="68">
        <v>167</v>
      </c>
      <c r="B369" s="69" t="s">
        <v>158</v>
      </c>
      <c r="C369" s="69" t="s">
        <v>1299</v>
      </c>
      <c r="D369" s="69" t="s">
        <v>1187</v>
      </c>
    </row>
    <row r="370" spans="1:4" x14ac:dyDescent="0.2">
      <c r="A370" s="68">
        <v>180</v>
      </c>
      <c r="B370" s="69" t="s">
        <v>171</v>
      </c>
      <c r="C370" s="69" t="s">
        <v>1306</v>
      </c>
      <c r="D370" s="69" t="s">
        <v>1197</v>
      </c>
    </row>
    <row r="371" spans="1:4" x14ac:dyDescent="0.2">
      <c r="A371" s="68">
        <v>4597</v>
      </c>
      <c r="B371" s="69" t="s">
        <v>755</v>
      </c>
      <c r="C371" s="69" t="s">
        <v>1718</v>
      </c>
      <c r="D371" s="69" t="s">
        <v>1197</v>
      </c>
    </row>
    <row r="372" spans="1:4" x14ac:dyDescent="0.2">
      <c r="A372" s="68">
        <v>733</v>
      </c>
      <c r="B372" s="69" t="s">
        <v>572</v>
      </c>
      <c r="C372" s="69" t="s">
        <v>572</v>
      </c>
      <c r="D372" s="69" t="s">
        <v>1189</v>
      </c>
    </row>
    <row r="373" spans="1:4" x14ac:dyDescent="0.2">
      <c r="A373" s="68">
        <v>3853</v>
      </c>
      <c r="B373" s="69" t="s">
        <v>717</v>
      </c>
      <c r="C373" s="69" t="s">
        <v>1688</v>
      </c>
      <c r="D373" s="69" t="s">
        <v>1187</v>
      </c>
    </row>
    <row r="374" spans="1:4" x14ac:dyDescent="0.2">
      <c r="A374" s="68">
        <v>1593</v>
      </c>
      <c r="B374" s="69" t="s">
        <v>630</v>
      </c>
      <c r="C374" s="69" t="s">
        <v>1636</v>
      </c>
      <c r="D374" s="69" t="s">
        <v>1192</v>
      </c>
    </row>
    <row r="375" spans="1:4" x14ac:dyDescent="0.2">
      <c r="A375" s="68">
        <v>168</v>
      </c>
      <c r="B375" s="69" t="s">
        <v>159</v>
      </c>
      <c r="C375" s="69" t="s">
        <v>159</v>
      </c>
      <c r="D375" s="69" t="s">
        <v>1187</v>
      </c>
    </row>
    <row r="376" spans="1:4" x14ac:dyDescent="0.2">
      <c r="A376" s="68">
        <v>5125</v>
      </c>
      <c r="B376" s="69" t="s">
        <v>965</v>
      </c>
      <c r="C376" s="69" t="s">
        <v>1886</v>
      </c>
      <c r="D376" s="69" t="s">
        <v>1189</v>
      </c>
    </row>
    <row r="377" spans="1:4" x14ac:dyDescent="0.2">
      <c r="A377" s="68">
        <v>174</v>
      </c>
      <c r="B377" s="69" t="s">
        <v>165</v>
      </c>
      <c r="C377" s="69" t="s">
        <v>165</v>
      </c>
      <c r="D377" s="69" t="s">
        <v>1192</v>
      </c>
    </row>
    <row r="378" spans="1:4" x14ac:dyDescent="0.2">
      <c r="A378" s="68">
        <v>3833</v>
      </c>
      <c r="B378" s="69" t="s">
        <v>716</v>
      </c>
      <c r="C378" s="69" t="s">
        <v>716</v>
      </c>
      <c r="D378" s="69" t="s">
        <v>1187</v>
      </c>
    </row>
    <row r="379" spans="1:4" x14ac:dyDescent="0.2">
      <c r="A379" s="68">
        <v>175</v>
      </c>
      <c r="B379" s="69" t="s">
        <v>166</v>
      </c>
      <c r="C379" s="69" t="s">
        <v>166</v>
      </c>
      <c r="D379" s="69" t="s">
        <v>1199</v>
      </c>
    </row>
    <row r="380" spans="1:4" x14ac:dyDescent="0.2">
      <c r="A380" s="68">
        <v>1095</v>
      </c>
      <c r="B380" s="69" t="s">
        <v>587</v>
      </c>
      <c r="C380" s="69" t="s">
        <v>587</v>
      </c>
      <c r="D380" s="69" t="s">
        <v>1203</v>
      </c>
    </row>
    <row r="381" spans="1:4" x14ac:dyDescent="0.2">
      <c r="A381" s="68">
        <v>176</v>
      </c>
      <c r="B381" s="69" t="s">
        <v>167</v>
      </c>
      <c r="C381" s="69" t="s">
        <v>167</v>
      </c>
      <c r="D381" s="69" t="s">
        <v>1195</v>
      </c>
    </row>
    <row r="382" spans="1:4" x14ac:dyDescent="0.2">
      <c r="A382" s="68">
        <v>4863</v>
      </c>
      <c r="B382" s="69" t="s">
        <v>801</v>
      </c>
      <c r="C382" s="69" t="s">
        <v>1752</v>
      </c>
      <c r="D382" s="69" t="s">
        <v>1575</v>
      </c>
    </row>
    <row r="383" spans="1:4" x14ac:dyDescent="0.2">
      <c r="A383" s="68">
        <v>2833</v>
      </c>
      <c r="B383" s="69" t="s">
        <v>680</v>
      </c>
      <c r="C383" s="69" t="s">
        <v>1666</v>
      </c>
      <c r="D383" s="69" t="s">
        <v>1195</v>
      </c>
    </row>
    <row r="384" spans="1:4" x14ac:dyDescent="0.2">
      <c r="A384" s="68">
        <v>173</v>
      </c>
      <c r="B384" s="69" t="s">
        <v>164</v>
      </c>
      <c r="C384" s="69" t="s">
        <v>1304</v>
      </c>
      <c r="D384" s="69" t="s">
        <v>1208</v>
      </c>
    </row>
    <row r="385" spans="1:4" x14ac:dyDescent="0.2">
      <c r="A385" s="68">
        <v>5193</v>
      </c>
      <c r="B385" s="69" t="s">
        <v>989</v>
      </c>
      <c r="C385" s="69" t="s">
        <v>1904</v>
      </c>
      <c r="D385" s="69" t="s">
        <v>1203</v>
      </c>
    </row>
    <row r="386" spans="1:4" x14ac:dyDescent="0.2">
      <c r="A386" s="68">
        <v>5272</v>
      </c>
      <c r="B386" s="69" t="s">
        <v>1035</v>
      </c>
      <c r="C386" s="69" t="s">
        <v>1950</v>
      </c>
      <c r="D386" s="69" t="s">
        <v>1203</v>
      </c>
    </row>
    <row r="387" spans="1:4" x14ac:dyDescent="0.2">
      <c r="A387" s="68">
        <v>2973</v>
      </c>
      <c r="B387" s="69" t="s">
        <v>687</v>
      </c>
      <c r="C387" s="69" t="s">
        <v>1673</v>
      </c>
      <c r="D387" s="69" t="s">
        <v>1199</v>
      </c>
    </row>
    <row r="388" spans="1:4" x14ac:dyDescent="0.2">
      <c r="A388" s="68">
        <v>1473</v>
      </c>
      <c r="B388" s="69" t="s">
        <v>625</v>
      </c>
      <c r="C388" s="69" t="s">
        <v>1632</v>
      </c>
      <c r="D388" s="69" t="s">
        <v>1223</v>
      </c>
    </row>
    <row r="389" spans="1:4" x14ac:dyDescent="0.2">
      <c r="A389" s="68">
        <v>5186</v>
      </c>
      <c r="B389" s="69" t="s">
        <v>986</v>
      </c>
      <c r="C389" s="69" t="s">
        <v>1901</v>
      </c>
      <c r="D389" s="69" t="s">
        <v>1575</v>
      </c>
    </row>
    <row r="390" spans="1:4" x14ac:dyDescent="0.2">
      <c r="A390" s="68">
        <v>4920</v>
      </c>
      <c r="B390" s="69" t="s">
        <v>838</v>
      </c>
      <c r="C390" s="69" t="s">
        <v>1782</v>
      </c>
      <c r="D390" s="69" t="s">
        <v>1199</v>
      </c>
    </row>
    <row r="391" spans="1:4" x14ac:dyDescent="0.2">
      <c r="A391" s="68">
        <v>178</v>
      </c>
      <c r="B391" s="69" t="s">
        <v>169</v>
      </c>
      <c r="C391" s="69" t="s">
        <v>169</v>
      </c>
      <c r="D391" s="69" t="s">
        <v>1203</v>
      </c>
    </row>
    <row r="392" spans="1:4" x14ac:dyDescent="0.2">
      <c r="A392" s="68">
        <v>853</v>
      </c>
      <c r="B392" s="69" t="s">
        <v>574</v>
      </c>
      <c r="C392" s="69" t="s">
        <v>1599</v>
      </c>
      <c r="D392" s="69" t="s">
        <v>1187</v>
      </c>
    </row>
    <row r="393" spans="1:4" x14ac:dyDescent="0.2">
      <c r="A393" s="68">
        <v>4947</v>
      </c>
      <c r="B393" s="69" t="s">
        <v>857</v>
      </c>
      <c r="C393" s="69" t="s">
        <v>1796</v>
      </c>
      <c r="D393" s="69" t="s">
        <v>1203</v>
      </c>
    </row>
    <row r="394" spans="1:4" x14ac:dyDescent="0.2">
      <c r="A394" s="68">
        <v>179</v>
      </c>
      <c r="B394" s="69" t="s">
        <v>170</v>
      </c>
      <c r="C394" s="69" t="s">
        <v>170</v>
      </c>
      <c r="D394" s="69" t="s">
        <v>1187</v>
      </c>
    </row>
    <row r="395" spans="1:4" x14ac:dyDescent="0.2">
      <c r="A395" s="68">
        <v>181</v>
      </c>
      <c r="B395" s="69" t="s">
        <v>172</v>
      </c>
      <c r="C395" s="69" t="s">
        <v>172</v>
      </c>
      <c r="D395" s="69" t="s">
        <v>1195</v>
      </c>
    </row>
    <row r="396" spans="1:4" x14ac:dyDescent="0.2">
      <c r="A396" s="68">
        <v>182</v>
      </c>
      <c r="B396" s="69" t="s">
        <v>173</v>
      </c>
      <c r="C396" s="69" t="s">
        <v>173</v>
      </c>
      <c r="D396" s="69" t="s">
        <v>1187</v>
      </c>
    </row>
    <row r="397" spans="1:4" x14ac:dyDescent="0.2">
      <c r="A397" s="68">
        <v>4883</v>
      </c>
      <c r="B397" s="69" t="s">
        <v>809</v>
      </c>
      <c r="C397" s="69" t="s">
        <v>1760</v>
      </c>
      <c r="D397" s="69" t="s">
        <v>1575</v>
      </c>
    </row>
    <row r="398" spans="1:4" x14ac:dyDescent="0.2">
      <c r="A398" s="68">
        <v>3873</v>
      </c>
      <c r="B398" s="69" t="s">
        <v>718</v>
      </c>
      <c r="C398" s="69" t="s">
        <v>718</v>
      </c>
      <c r="D398" s="69" t="s">
        <v>1189</v>
      </c>
    </row>
    <row r="399" spans="1:4" x14ac:dyDescent="0.2">
      <c r="A399" s="68">
        <v>4873</v>
      </c>
      <c r="B399" s="69" t="s">
        <v>805</v>
      </c>
      <c r="C399" s="69" t="s">
        <v>1756</v>
      </c>
      <c r="D399" s="69" t="s">
        <v>1575</v>
      </c>
    </row>
    <row r="400" spans="1:4" x14ac:dyDescent="0.2">
      <c r="A400" s="68">
        <v>183</v>
      </c>
      <c r="B400" s="69" t="s">
        <v>174</v>
      </c>
      <c r="C400" s="69" t="s">
        <v>1307</v>
      </c>
      <c r="D400" s="69" t="s">
        <v>1192</v>
      </c>
    </row>
    <row r="401" spans="1:4" x14ac:dyDescent="0.2">
      <c r="A401" s="68">
        <v>4844</v>
      </c>
      <c r="B401" s="69" t="s">
        <v>788</v>
      </c>
      <c r="C401" s="69" t="s">
        <v>1742</v>
      </c>
      <c r="D401" s="69" t="s">
        <v>1223</v>
      </c>
    </row>
    <row r="402" spans="1:4" x14ac:dyDescent="0.2">
      <c r="A402" s="68">
        <v>1693</v>
      </c>
      <c r="B402" s="69" t="s">
        <v>634</v>
      </c>
      <c r="C402" s="69" t="s">
        <v>634</v>
      </c>
      <c r="D402" s="69" t="s">
        <v>1575</v>
      </c>
    </row>
    <row r="403" spans="1:4" x14ac:dyDescent="0.2">
      <c r="A403" s="68">
        <v>184</v>
      </c>
      <c r="B403" s="69" t="s">
        <v>175</v>
      </c>
      <c r="C403" s="69" t="s">
        <v>175</v>
      </c>
      <c r="D403" s="69" t="s">
        <v>1223</v>
      </c>
    </row>
    <row r="404" spans="1:4" x14ac:dyDescent="0.2">
      <c r="A404" s="68">
        <v>5242</v>
      </c>
      <c r="B404" s="69" t="s">
        <v>1022</v>
      </c>
      <c r="C404" s="69" t="s">
        <v>1937</v>
      </c>
      <c r="D404" s="69" t="s">
        <v>1189</v>
      </c>
    </row>
    <row r="405" spans="1:4" x14ac:dyDescent="0.2">
      <c r="A405" s="68">
        <v>5491</v>
      </c>
      <c r="B405" s="69" t="s">
        <v>1170</v>
      </c>
      <c r="C405" s="69" t="s">
        <v>2057</v>
      </c>
      <c r="D405" s="69" t="s">
        <v>1199</v>
      </c>
    </row>
    <row r="406" spans="1:4" x14ac:dyDescent="0.2">
      <c r="A406" s="68">
        <v>185</v>
      </c>
      <c r="B406" s="69" t="s">
        <v>176</v>
      </c>
      <c r="C406" s="69" t="s">
        <v>176</v>
      </c>
      <c r="D406" s="69" t="s">
        <v>1195</v>
      </c>
    </row>
    <row r="407" spans="1:4" x14ac:dyDescent="0.2">
      <c r="A407" s="68">
        <v>5223</v>
      </c>
      <c r="B407" s="69" t="s">
        <v>1011</v>
      </c>
      <c r="C407" s="69" t="s">
        <v>1926</v>
      </c>
      <c r="D407" s="69" t="s">
        <v>1195</v>
      </c>
    </row>
    <row r="408" spans="1:4" x14ac:dyDescent="0.2">
      <c r="A408" s="68">
        <v>166</v>
      </c>
      <c r="B408" s="69" t="s">
        <v>157</v>
      </c>
      <c r="C408" s="69" t="s">
        <v>1298</v>
      </c>
      <c r="D408" s="69" t="s">
        <v>1197</v>
      </c>
    </row>
    <row r="409" spans="1:4" x14ac:dyDescent="0.2">
      <c r="A409" s="68">
        <v>5040</v>
      </c>
      <c r="B409" s="69" t="s">
        <v>919</v>
      </c>
      <c r="C409" s="69" t="s">
        <v>1844</v>
      </c>
      <c r="D409" s="69" t="s">
        <v>1189</v>
      </c>
    </row>
    <row r="410" spans="1:4" x14ac:dyDescent="0.2">
      <c r="A410" s="68">
        <v>4971</v>
      </c>
      <c r="B410" s="69" t="s">
        <v>873</v>
      </c>
      <c r="C410" s="69" t="s">
        <v>1810</v>
      </c>
      <c r="D410" s="69" t="s">
        <v>1195</v>
      </c>
    </row>
    <row r="411" spans="1:4" x14ac:dyDescent="0.2">
      <c r="A411" s="68">
        <v>3333</v>
      </c>
      <c r="B411" s="69" t="s">
        <v>693</v>
      </c>
      <c r="C411" s="69" t="s">
        <v>1677</v>
      </c>
      <c r="D411" s="69" t="s">
        <v>1197</v>
      </c>
    </row>
    <row r="412" spans="1:4" x14ac:dyDescent="0.2">
      <c r="A412" s="68">
        <v>1100</v>
      </c>
      <c r="B412" s="69" t="s">
        <v>592</v>
      </c>
      <c r="C412" s="69" t="s">
        <v>592</v>
      </c>
      <c r="D412" s="69" t="s">
        <v>1203</v>
      </c>
    </row>
    <row r="413" spans="1:4" x14ac:dyDescent="0.2">
      <c r="A413" s="68">
        <v>186</v>
      </c>
      <c r="B413" s="69" t="s">
        <v>177</v>
      </c>
      <c r="C413" s="69" t="s">
        <v>177</v>
      </c>
      <c r="D413" s="69" t="s">
        <v>1187</v>
      </c>
    </row>
    <row r="414" spans="1:4" x14ac:dyDescent="0.2">
      <c r="A414" s="68">
        <v>189</v>
      </c>
      <c r="B414" s="69" t="s">
        <v>178</v>
      </c>
      <c r="C414" s="69" t="s">
        <v>178</v>
      </c>
      <c r="D414" s="69" t="s">
        <v>1187</v>
      </c>
    </row>
    <row r="415" spans="1:4" x14ac:dyDescent="0.2">
      <c r="A415" s="68">
        <v>641</v>
      </c>
      <c r="B415" s="69" t="s">
        <v>551</v>
      </c>
      <c r="C415" s="69" t="s">
        <v>1582</v>
      </c>
      <c r="D415" s="69" t="s">
        <v>1575</v>
      </c>
    </row>
    <row r="416" spans="1:4" x14ac:dyDescent="0.2">
      <c r="A416" s="68">
        <v>190</v>
      </c>
      <c r="B416" s="69" t="s">
        <v>179</v>
      </c>
      <c r="C416" s="69" t="s">
        <v>1308</v>
      </c>
      <c r="D416" s="69" t="s">
        <v>1203</v>
      </c>
    </row>
    <row r="417" spans="1:4" x14ac:dyDescent="0.2">
      <c r="A417" s="68">
        <v>195</v>
      </c>
      <c r="B417" s="69" t="s">
        <v>182</v>
      </c>
      <c r="C417" s="69" t="s">
        <v>1311</v>
      </c>
      <c r="D417" s="69" t="s">
        <v>1197</v>
      </c>
    </row>
    <row r="418" spans="1:4" x14ac:dyDescent="0.2">
      <c r="A418" s="68">
        <v>197</v>
      </c>
      <c r="B418" s="69" t="s">
        <v>184</v>
      </c>
      <c r="C418" s="69" t="s">
        <v>1312</v>
      </c>
      <c r="D418" s="69" t="s">
        <v>1203</v>
      </c>
    </row>
    <row r="419" spans="1:4" x14ac:dyDescent="0.2">
      <c r="A419" s="68">
        <v>198</v>
      </c>
      <c r="B419" s="69" t="s">
        <v>185</v>
      </c>
      <c r="C419" s="69" t="s">
        <v>1313</v>
      </c>
      <c r="D419" s="69" t="s">
        <v>1187</v>
      </c>
    </row>
    <row r="420" spans="1:4" x14ac:dyDescent="0.2">
      <c r="A420" s="68">
        <v>4973</v>
      </c>
      <c r="B420" s="69" t="s">
        <v>875</v>
      </c>
      <c r="C420" s="69" t="s">
        <v>1812</v>
      </c>
      <c r="D420" s="69" t="s">
        <v>1197</v>
      </c>
    </row>
    <row r="421" spans="1:4" x14ac:dyDescent="0.2">
      <c r="A421" s="68">
        <v>194</v>
      </c>
      <c r="B421" s="69" t="s">
        <v>181</v>
      </c>
      <c r="C421" s="69" t="s">
        <v>1310</v>
      </c>
      <c r="D421" s="69" t="s">
        <v>1187</v>
      </c>
    </row>
    <row r="422" spans="1:4" x14ac:dyDescent="0.2">
      <c r="A422" s="68">
        <v>5265</v>
      </c>
      <c r="B422" s="69" t="s">
        <v>1031</v>
      </c>
      <c r="C422" s="69" t="s">
        <v>1946</v>
      </c>
      <c r="D422" s="69" t="s">
        <v>1187</v>
      </c>
    </row>
    <row r="423" spans="1:4" x14ac:dyDescent="0.2">
      <c r="A423" s="68">
        <v>274</v>
      </c>
      <c r="B423" s="69" t="s">
        <v>252</v>
      </c>
      <c r="C423" s="69" t="s">
        <v>1360</v>
      </c>
      <c r="D423" s="69" t="s">
        <v>1203</v>
      </c>
    </row>
    <row r="424" spans="1:4" x14ac:dyDescent="0.2">
      <c r="A424" s="68">
        <v>193</v>
      </c>
      <c r="B424" s="69" t="s">
        <v>180</v>
      </c>
      <c r="C424" s="69" t="s">
        <v>1309</v>
      </c>
      <c r="D424" s="69" t="s">
        <v>1195</v>
      </c>
    </row>
    <row r="425" spans="1:4" x14ac:dyDescent="0.2">
      <c r="A425" s="68">
        <v>5304</v>
      </c>
      <c r="B425" s="69" t="s">
        <v>1058</v>
      </c>
      <c r="C425" s="69" t="s">
        <v>1058</v>
      </c>
      <c r="D425" s="69" t="s">
        <v>1203</v>
      </c>
    </row>
    <row r="426" spans="1:4" x14ac:dyDescent="0.2">
      <c r="A426" s="68">
        <v>196</v>
      </c>
      <c r="B426" s="69" t="s">
        <v>183</v>
      </c>
      <c r="C426" s="69" t="s">
        <v>183</v>
      </c>
      <c r="D426" s="69" t="s">
        <v>1192</v>
      </c>
    </row>
    <row r="427" spans="1:4" x14ac:dyDescent="0.2">
      <c r="A427" s="68">
        <v>275</v>
      </c>
      <c r="B427" s="69" t="s">
        <v>253</v>
      </c>
      <c r="C427" s="69" t="s">
        <v>1361</v>
      </c>
      <c r="D427" s="69" t="s">
        <v>1189</v>
      </c>
    </row>
    <row r="428" spans="1:4" x14ac:dyDescent="0.2">
      <c r="A428" s="68">
        <v>2733</v>
      </c>
      <c r="B428" s="69" t="s">
        <v>673</v>
      </c>
      <c r="C428" s="69" t="s">
        <v>1662</v>
      </c>
      <c r="D428" s="69" t="s">
        <v>1187</v>
      </c>
    </row>
    <row r="429" spans="1:4" x14ac:dyDescent="0.2">
      <c r="A429" s="68">
        <v>5080</v>
      </c>
      <c r="B429" s="69" t="s">
        <v>943</v>
      </c>
      <c r="C429" s="69" t="s">
        <v>1865</v>
      </c>
      <c r="D429" s="69" t="s">
        <v>1223</v>
      </c>
    </row>
    <row r="430" spans="1:4" x14ac:dyDescent="0.2">
      <c r="A430" s="68">
        <v>200</v>
      </c>
      <c r="B430" s="69" t="s">
        <v>186</v>
      </c>
      <c r="C430" s="69" t="s">
        <v>186</v>
      </c>
      <c r="D430" s="69" t="s">
        <v>1187</v>
      </c>
    </row>
    <row r="431" spans="1:4" x14ac:dyDescent="0.2">
      <c r="A431" s="68">
        <v>201</v>
      </c>
      <c r="B431" s="69" t="s">
        <v>187</v>
      </c>
      <c r="C431" s="69" t="s">
        <v>187</v>
      </c>
      <c r="D431" s="69" t="s">
        <v>1223</v>
      </c>
    </row>
    <row r="432" spans="1:4" x14ac:dyDescent="0.2">
      <c r="A432" s="68">
        <v>5127</v>
      </c>
      <c r="B432" s="69" t="s">
        <v>967</v>
      </c>
      <c r="C432" s="69" t="s">
        <v>1888</v>
      </c>
      <c r="D432" s="69" t="s">
        <v>1223</v>
      </c>
    </row>
    <row r="433" spans="1:4" x14ac:dyDescent="0.2">
      <c r="A433" s="68">
        <v>5424</v>
      </c>
      <c r="B433" s="69" t="s">
        <v>1141</v>
      </c>
      <c r="C433" s="69" t="s">
        <v>2032</v>
      </c>
      <c r="D433" s="69" t="s">
        <v>1223</v>
      </c>
    </row>
    <row r="434" spans="1:4" x14ac:dyDescent="0.2">
      <c r="A434" s="68">
        <v>594</v>
      </c>
      <c r="B434" s="69" t="s">
        <v>531</v>
      </c>
      <c r="C434" s="69" t="s">
        <v>1566</v>
      </c>
      <c r="D434" s="69" t="s">
        <v>1223</v>
      </c>
    </row>
    <row r="435" spans="1:4" x14ac:dyDescent="0.2">
      <c r="A435" s="68">
        <v>4829</v>
      </c>
      <c r="B435" s="69" t="s">
        <v>777</v>
      </c>
      <c r="C435" s="69" t="s">
        <v>777</v>
      </c>
      <c r="D435" s="69" t="s">
        <v>1203</v>
      </c>
    </row>
    <row r="436" spans="1:4" x14ac:dyDescent="0.2">
      <c r="A436" s="68">
        <v>202</v>
      </c>
      <c r="B436" s="69" t="s">
        <v>188</v>
      </c>
      <c r="C436" s="69" t="s">
        <v>188</v>
      </c>
      <c r="D436" s="69" t="s">
        <v>1195</v>
      </c>
    </row>
    <row r="437" spans="1:4" x14ac:dyDescent="0.2">
      <c r="A437" s="68">
        <v>633</v>
      </c>
      <c r="B437" s="69" t="s">
        <v>543</v>
      </c>
      <c r="C437" s="69" t="s">
        <v>1574</v>
      </c>
      <c r="D437" s="69" t="s">
        <v>1575</v>
      </c>
    </row>
    <row r="438" spans="1:4" x14ac:dyDescent="0.2">
      <c r="A438" s="68">
        <v>5432</v>
      </c>
      <c r="B438" s="69" t="s">
        <v>1148</v>
      </c>
      <c r="C438" s="69" t="s">
        <v>2038</v>
      </c>
      <c r="D438" s="69" t="s">
        <v>1199</v>
      </c>
    </row>
    <row r="439" spans="1:4" x14ac:dyDescent="0.2">
      <c r="A439" s="68">
        <v>210</v>
      </c>
      <c r="B439" s="69" t="s">
        <v>196</v>
      </c>
      <c r="C439" s="69" t="s">
        <v>1319</v>
      </c>
      <c r="D439" s="69" t="s">
        <v>1199</v>
      </c>
    </row>
    <row r="440" spans="1:4" x14ac:dyDescent="0.2">
      <c r="A440" s="68">
        <v>5227</v>
      </c>
      <c r="B440" s="69" t="s">
        <v>1014</v>
      </c>
      <c r="C440" s="69" t="s">
        <v>1929</v>
      </c>
      <c r="D440" s="69" t="s">
        <v>1189</v>
      </c>
    </row>
    <row r="441" spans="1:4" x14ac:dyDescent="0.2">
      <c r="A441" s="68">
        <v>207</v>
      </c>
      <c r="B441" s="69" t="s">
        <v>193</v>
      </c>
      <c r="C441" s="69" t="s">
        <v>1317</v>
      </c>
      <c r="D441" s="69" t="s">
        <v>1187</v>
      </c>
    </row>
    <row r="442" spans="1:4" x14ac:dyDescent="0.2">
      <c r="A442" s="68">
        <v>208</v>
      </c>
      <c r="B442" s="69" t="s">
        <v>194</v>
      </c>
      <c r="C442" s="69" t="s">
        <v>1318</v>
      </c>
      <c r="D442" s="69" t="s">
        <v>1189</v>
      </c>
    </row>
    <row r="443" spans="1:4" x14ac:dyDescent="0.2">
      <c r="A443" s="68">
        <v>212</v>
      </c>
      <c r="B443" s="69" t="s">
        <v>198</v>
      </c>
      <c r="C443" s="69" t="s">
        <v>1321</v>
      </c>
      <c r="D443" s="69" t="s">
        <v>1203</v>
      </c>
    </row>
    <row r="444" spans="1:4" x14ac:dyDescent="0.2">
      <c r="A444" s="68">
        <v>5096</v>
      </c>
      <c r="B444" s="69" t="s">
        <v>950</v>
      </c>
      <c r="C444" s="69" t="s">
        <v>1871</v>
      </c>
      <c r="D444" s="69" t="s">
        <v>1189</v>
      </c>
    </row>
    <row r="445" spans="1:4" x14ac:dyDescent="0.2">
      <c r="A445" s="68">
        <v>213</v>
      </c>
      <c r="B445" s="69" t="s">
        <v>199</v>
      </c>
      <c r="C445" s="69" t="s">
        <v>1322</v>
      </c>
      <c r="D445" s="69" t="s">
        <v>1192</v>
      </c>
    </row>
    <row r="446" spans="1:4" x14ac:dyDescent="0.2">
      <c r="A446" s="68">
        <v>204</v>
      </c>
      <c r="B446" s="69" t="s">
        <v>190</v>
      </c>
      <c r="C446" s="69" t="s">
        <v>1315</v>
      </c>
      <c r="D446" s="69" t="s">
        <v>1192</v>
      </c>
    </row>
    <row r="447" spans="1:4" x14ac:dyDescent="0.2">
      <c r="A447" s="68">
        <v>220</v>
      </c>
      <c r="B447" s="69" t="s">
        <v>206</v>
      </c>
      <c r="C447" s="69" t="s">
        <v>1329</v>
      </c>
      <c r="D447" s="69" t="s">
        <v>1197</v>
      </c>
    </row>
    <row r="448" spans="1:4" x14ac:dyDescent="0.2">
      <c r="A448" s="68">
        <v>4919</v>
      </c>
      <c r="B448" s="69" t="s">
        <v>837</v>
      </c>
      <c r="C448" s="69" t="s">
        <v>1781</v>
      </c>
      <c r="D448" s="69" t="s">
        <v>1192</v>
      </c>
    </row>
    <row r="449" spans="1:4" x14ac:dyDescent="0.2">
      <c r="A449" s="68">
        <v>4553</v>
      </c>
      <c r="B449" s="69" t="s">
        <v>749</v>
      </c>
      <c r="C449" s="69" t="s">
        <v>749</v>
      </c>
      <c r="D449" s="69" t="s">
        <v>1192</v>
      </c>
    </row>
    <row r="450" spans="1:4" x14ac:dyDescent="0.2">
      <c r="A450" s="68">
        <v>5209</v>
      </c>
      <c r="B450" s="69" t="s">
        <v>997</v>
      </c>
      <c r="C450" s="69" t="s">
        <v>1912</v>
      </c>
      <c r="D450" s="69" t="s">
        <v>1187</v>
      </c>
    </row>
    <row r="451" spans="1:4" x14ac:dyDescent="0.2">
      <c r="A451" s="68">
        <v>4969</v>
      </c>
      <c r="B451" s="69" t="s">
        <v>872</v>
      </c>
      <c r="C451" s="69" t="s">
        <v>1809</v>
      </c>
      <c r="D451" s="69" t="s">
        <v>1575</v>
      </c>
    </row>
    <row r="452" spans="1:4" x14ac:dyDescent="0.2">
      <c r="A452" s="68">
        <v>2775</v>
      </c>
      <c r="B452" s="69" t="s">
        <v>677</v>
      </c>
      <c r="C452" s="69" t="s">
        <v>677</v>
      </c>
      <c r="D452" s="69" t="s">
        <v>1187</v>
      </c>
    </row>
    <row r="453" spans="1:4" x14ac:dyDescent="0.2">
      <c r="A453" s="68">
        <v>203</v>
      </c>
      <c r="B453" s="69" t="s">
        <v>189</v>
      </c>
      <c r="C453" s="69" t="s">
        <v>1314</v>
      </c>
      <c r="D453" s="69" t="s">
        <v>1197</v>
      </c>
    </row>
    <row r="454" spans="1:4" x14ac:dyDescent="0.2">
      <c r="A454" s="68">
        <v>205</v>
      </c>
      <c r="B454" s="69" t="s">
        <v>191</v>
      </c>
      <c r="C454" s="69" t="s">
        <v>1316</v>
      </c>
      <c r="D454" s="69" t="s">
        <v>1197</v>
      </c>
    </row>
    <row r="455" spans="1:4" x14ac:dyDescent="0.2">
      <c r="A455" s="68">
        <v>5383</v>
      </c>
      <c r="B455" s="69" t="s">
        <v>1116</v>
      </c>
      <c r="C455" s="69" t="s">
        <v>2008</v>
      </c>
      <c r="D455" s="69" t="s">
        <v>1192</v>
      </c>
    </row>
    <row r="456" spans="1:4" x14ac:dyDescent="0.2">
      <c r="A456" s="68">
        <v>217</v>
      </c>
      <c r="B456" s="69" t="s">
        <v>203</v>
      </c>
      <c r="C456" s="69" t="s">
        <v>1326</v>
      </c>
      <c r="D456" s="69" t="s">
        <v>1197</v>
      </c>
    </row>
    <row r="457" spans="1:4" x14ac:dyDescent="0.2">
      <c r="A457" s="68">
        <v>580</v>
      </c>
      <c r="B457" s="69" t="s">
        <v>523</v>
      </c>
      <c r="C457" s="69" t="s">
        <v>1558</v>
      </c>
      <c r="D457" s="69" t="s">
        <v>1187</v>
      </c>
    </row>
    <row r="458" spans="1:4" x14ac:dyDescent="0.2">
      <c r="A458" s="68">
        <v>5428</v>
      </c>
      <c r="B458" s="69" t="s">
        <v>1145</v>
      </c>
      <c r="C458" s="69" t="s">
        <v>2035</v>
      </c>
      <c r="D458" s="69" t="s">
        <v>1189</v>
      </c>
    </row>
    <row r="459" spans="1:4" x14ac:dyDescent="0.2">
      <c r="A459" s="68">
        <v>5158</v>
      </c>
      <c r="B459" s="69" t="s">
        <v>981</v>
      </c>
      <c r="C459" s="69" t="s">
        <v>1897</v>
      </c>
      <c r="D459" s="69" t="s">
        <v>1192</v>
      </c>
    </row>
    <row r="460" spans="1:4" x14ac:dyDescent="0.2">
      <c r="A460" s="68">
        <v>206</v>
      </c>
      <c r="B460" s="69" t="s">
        <v>192</v>
      </c>
      <c r="C460" s="69" t="s">
        <v>192</v>
      </c>
      <c r="D460" s="69" t="s">
        <v>1187</v>
      </c>
    </row>
    <row r="461" spans="1:4" x14ac:dyDescent="0.2">
      <c r="A461" s="68">
        <v>4893</v>
      </c>
      <c r="B461" s="69" t="s">
        <v>815</v>
      </c>
      <c r="C461" s="69" t="s">
        <v>1765</v>
      </c>
      <c r="D461" s="69" t="s">
        <v>1223</v>
      </c>
    </row>
    <row r="462" spans="1:4" x14ac:dyDescent="0.2">
      <c r="A462" s="68">
        <v>4674</v>
      </c>
      <c r="B462" s="69" t="s">
        <v>764</v>
      </c>
      <c r="C462" s="69" t="s">
        <v>764</v>
      </c>
      <c r="D462" s="69" t="s">
        <v>1187</v>
      </c>
    </row>
    <row r="463" spans="1:4" x14ac:dyDescent="0.2">
      <c r="A463" s="68">
        <v>953</v>
      </c>
      <c r="B463" s="69" t="s">
        <v>577</v>
      </c>
      <c r="C463" s="69" t="s">
        <v>1602</v>
      </c>
      <c r="D463" s="69" t="s">
        <v>1199</v>
      </c>
    </row>
    <row r="464" spans="1:4" x14ac:dyDescent="0.2">
      <c r="A464" s="68">
        <v>1653</v>
      </c>
      <c r="B464" s="69" t="s">
        <v>633</v>
      </c>
      <c r="C464" s="69" t="s">
        <v>1639</v>
      </c>
      <c r="D464" s="69" t="s">
        <v>1192</v>
      </c>
    </row>
    <row r="465" spans="1:4" x14ac:dyDescent="0.2">
      <c r="A465" s="68">
        <v>5362</v>
      </c>
      <c r="B465" s="69" t="s">
        <v>1104</v>
      </c>
      <c r="C465" s="69" t="s">
        <v>1998</v>
      </c>
      <c r="D465" s="69" t="s">
        <v>1192</v>
      </c>
    </row>
    <row r="466" spans="1:4" x14ac:dyDescent="0.2">
      <c r="A466" s="68">
        <v>2294</v>
      </c>
      <c r="B466" s="69" t="s">
        <v>658</v>
      </c>
      <c r="C466" s="69" t="s">
        <v>658</v>
      </c>
      <c r="D466" s="69" t="s">
        <v>1187</v>
      </c>
    </row>
    <row r="467" spans="1:4" x14ac:dyDescent="0.2">
      <c r="A467" s="68">
        <v>209</v>
      </c>
      <c r="B467" s="69" t="s">
        <v>195</v>
      </c>
      <c r="C467" s="69" t="s">
        <v>195</v>
      </c>
      <c r="D467" s="69" t="s">
        <v>1223</v>
      </c>
    </row>
    <row r="468" spans="1:4" x14ac:dyDescent="0.2">
      <c r="A468" s="68">
        <v>5429</v>
      </c>
      <c r="B468" s="69" t="s">
        <v>1146</v>
      </c>
      <c r="C468" s="69" t="s">
        <v>2036</v>
      </c>
      <c r="D468" s="69" t="s">
        <v>1223</v>
      </c>
    </row>
    <row r="469" spans="1:4" x14ac:dyDescent="0.2">
      <c r="A469" s="68">
        <v>5422</v>
      </c>
      <c r="B469" s="69" t="s">
        <v>1140</v>
      </c>
      <c r="C469" s="69" t="s">
        <v>2031</v>
      </c>
      <c r="D469" s="69" t="s">
        <v>1203</v>
      </c>
    </row>
    <row r="470" spans="1:4" x14ac:dyDescent="0.2">
      <c r="A470" s="68">
        <v>219</v>
      </c>
      <c r="B470" s="69" t="s">
        <v>205</v>
      </c>
      <c r="C470" s="69" t="s">
        <v>1328</v>
      </c>
      <c r="D470" s="69" t="s">
        <v>1199</v>
      </c>
    </row>
    <row r="471" spans="1:4" x14ac:dyDescent="0.2">
      <c r="A471" s="68">
        <v>5092</v>
      </c>
      <c r="B471" s="69" t="s">
        <v>947</v>
      </c>
      <c r="C471" s="69" t="s">
        <v>1869</v>
      </c>
      <c r="D471" s="69" t="s">
        <v>1195</v>
      </c>
    </row>
    <row r="472" spans="1:4" x14ac:dyDescent="0.2">
      <c r="A472" s="68">
        <v>4943</v>
      </c>
      <c r="B472" s="69" t="s">
        <v>853</v>
      </c>
      <c r="C472" s="69" t="s">
        <v>1792</v>
      </c>
      <c r="D472" s="69" t="s">
        <v>1199</v>
      </c>
    </row>
    <row r="473" spans="1:4" x14ac:dyDescent="0.2">
      <c r="A473" s="68">
        <v>222</v>
      </c>
      <c r="B473" s="69" t="s">
        <v>208</v>
      </c>
      <c r="C473" s="69" t="s">
        <v>1331</v>
      </c>
      <c r="D473" s="69" t="s">
        <v>1192</v>
      </c>
    </row>
    <row r="474" spans="1:4" x14ac:dyDescent="0.2">
      <c r="A474" s="68">
        <v>221</v>
      </c>
      <c r="B474" s="69" t="s">
        <v>207</v>
      </c>
      <c r="C474" s="69" t="s">
        <v>1330</v>
      </c>
      <c r="D474" s="69" t="s">
        <v>1192</v>
      </c>
    </row>
    <row r="475" spans="1:4" x14ac:dyDescent="0.2">
      <c r="A475" s="68">
        <v>5392</v>
      </c>
      <c r="B475" s="69" t="s">
        <v>1122</v>
      </c>
      <c r="C475" s="69" t="s">
        <v>2014</v>
      </c>
      <c r="D475" s="69" t="s">
        <v>1199</v>
      </c>
    </row>
    <row r="476" spans="1:4" x14ac:dyDescent="0.2">
      <c r="A476" s="68">
        <v>597</v>
      </c>
      <c r="B476" s="69" t="s">
        <v>533</v>
      </c>
      <c r="C476" s="69" t="s">
        <v>1568</v>
      </c>
      <c r="D476" s="69" t="s">
        <v>1223</v>
      </c>
    </row>
    <row r="477" spans="1:4" x14ac:dyDescent="0.2">
      <c r="A477" s="68">
        <v>1104</v>
      </c>
      <c r="B477" s="69" t="s">
        <v>596</v>
      </c>
      <c r="C477" s="69" t="s">
        <v>1613</v>
      </c>
      <c r="D477" s="69" t="s">
        <v>1203</v>
      </c>
    </row>
    <row r="478" spans="1:4" x14ac:dyDescent="0.2">
      <c r="A478" s="68">
        <v>223</v>
      </c>
      <c r="B478" s="69" t="s">
        <v>209</v>
      </c>
      <c r="C478" s="69" t="s">
        <v>1332</v>
      </c>
      <c r="D478" s="69" t="s">
        <v>1203</v>
      </c>
    </row>
    <row r="479" spans="1:4" x14ac:dyDescent="0.2">
      <c r="A479" s="68">
        <v>224</v>
      </c>
      <c r="B479" s="69" t="s">
        <v>210</v>
      </c>
      <c r="C479" s="69" t="s">
        <v>1333</v>
      </c>
      <c r="D479" s="69" t="s">
        <v>1199</v>
      </c>
    </row>
    <row r="480" spans="1:4" x14ac:dyDescent="0.2">
      <c r="A480" s="68">
        <v>226</v>
      </c>
      <c r="B480" s="69" t="s">
        <v>212</v>
      </c>
      <c r="C480" s="69" t="s">
        <v>1335</v>
      </c>
      <c r="D480" s="69" t="s">
        <v>1187</v>
      </c>
    </row>
    <row r="481" spans="1:4" x14ac:dyDescent="0.2">
      <c r="A481" s="68">
        <v>5114</v>
      </c>
      <c r="B481" s="69" t="s">
        <v>961</v>
      </c>
      <c r="C481" s="69" t="s">
        <v>1882</v>
      </c>
      <c r="D481" s="69" t="s">
        <v>1223</v>
      </c>
    </row>
    <row r="482" spans="1:4" x14ac:dyDescent="0.2">
      <c r="A482" s="68">
        <v>225</v>
      </c>
      <c r="B482" s="69" t="s">
        <v>211</v>
      </c>
      <c r="C482" s="69" t="s">
        <v>1334</v>
      </c>
      <c r="D482" s="69" t="s">
        <v>1195</v>
      </c>
    </row>
    <row r="483" spans="1:4" x14ac:dyDescent="0.2">
      <c r="A483" s="68">
        <v>5100</v>
      </c>
      <c r="B483" s="69" t="s">
        <v>952</v>
      </c>
      <c r="C483" s="69" t="s">
        <v>1873</v>
      </c>
      <c r="D483" s="69" t="s">
        <v>1197</v>
      </c>
    </row>
    <row r="484" spans="1:4" x14ac:dyDescent="0.2">
      <c r="A484" s="68">
        <v>5219</v>
      </c>
      <c r="B484" s="69" t="s">
        <v>1007</v>
      </c>
      <c r="C484" s="69" t="s">
        <v>1922</v>
      </c>
      <c r="D484" s="69" t="s">
        <v>1187</v>
      </c>
    </row>
    <row r="485" spans="1:4" x14ac:dyDescent="0.2">
      <c r="A485" s="68">
        <v>2333</v>
      </c>
      <c r="B485" s="69" t="s">
        <v>660</v>
      </c>
      <c r="C485" s="69" t="s">
        <v>660</v>
      </c>
      <c r="D485" s="69" t="s">
        <v>1203</v>
      </c>
    </row>
    <row r="486" spans="1:4" x14ac:dyDescent="0.2">
      <c r="A486" s="68">
        <v>227</v>
      </c>
      <c r="B486" s="69" t="s">
        <v>213</v>
      </c>
      <c r="C486" s="69" t="s">
        <v>213</v>
      </c>
      <c r="D486" s="69" t="s">
        <v>1187</v>
      </c>
    </row>
    <row r="487" spans="1:4" x14ac:dyDescent="0.2">
      <c r="A487" s="68">
        <v>228</v>
      </c>
      <c r="B487" s="69" t="s">
        <v>214</v>
      </c>
      <c r="C487" s="69" t="s">
        <v>1336</v>
      </c>
      <c r="D487" s="69" t="s">
        <v>1187</v>
      </c>
    </row>
    <row r="488" spans="1:4" x14ac:dyDescent="0.2">
      <c r="A488" s="68">
        <v>233</v>
      </c>
      <c r="B488" s="69" t="s">
        <v>218</v>
      </c>
      <c r="C488" s="69" t="s">
        <v>1339</v>
      </c>
      <c r="D488" s="69" t="s">
        <v>1203</v>
      </c>
    </row>
    <row r="489" spans="1:4" x14ac:dyDescent="0.2">
      <c r="A489" s="68">
        <v>2233</v>
      </c>
      <c r="B489" s="69" t="s">
        <v>655</v>
      </c>
      <c r="C489" s="69" t="s">
        <v>1653</v>
      </c>
      <c r="D489" s="69" t="s">
        <v>1199</v>
      </c>
    </row>
    <row r="490" spans="1:4" x14ac:dyDescent="0.2">
      <c r="A490" s="68">
        <v>4333</v>
      </c>
      <c r="B490" s="69" t="s">
        <v>738</v>
      </c>
      <c r="C490" s="69" t="s">
        <v>1704</v>
      </c>
      <c r="D490" s="69" t="s">
        <v>1187</v>
      </c>
    </row>
    <row r="491" spans="1:4" x14ac:dyDescent="0.2">
      <c r="A491" s="68">
        <v>230</v>
      </c>
      <c r="B491" s="69" t="s">
        <v>215</v>
      </c>
      <c r="C491" s="69" t="s">
        <v>1337</v>
      </c>
      <c r="D491" s="69" t="s">
        <v>1189</v>
      </c>
    </row>
    <row r="492" spans="1:4" x14ac:dyDescent="0.2">
      <c r="A492" s="68">
        <v>276</v>
      </c>
      <c r="B492" s="69" t="s">
        <v>254</v>
      </c>
      <c r="C492" s="69" t="s">
        <v>1362</v>
      </c>
      <c r="D492" s="69" t="s">
        <v>1199</v>
      </c>
    </row>
    <row r="493" spans="1:4" x14ac:dyDescent="0.2">
      <c r="A493" s="68">
        <v>1333</v>
      </c>
      <c r="B493" s="69" t="s">
        <v>613</v>
      </c>
      <c r="C493" s="69" t="s">
        <v>1623</v>
      </c>
      <c r="D493" s="69" t="s">
        <v>1575</v>
      </c>
    </row>
    <row r="494" spans="1:4" x14ac:dyDescent="0.2">
      <c r="A494" s="68">
        <v>5339</v>
      </c>
      <c r="B494" s="69" t="s">
        <v>1087</v>
      </c>
      <c r="C494" s="69" t="s">
        <v>1985</v>
      </c>
      <c r="D494" s="69" t="s">
        <v>1575</v>
      </c>
    </row>
    <row r="495" spans="1:4" x14ac:dyDescent="0.2">
      <c r="A495" s="68">
        <v>231</v>
      </c>
      <c r="B495" s="69" t="s">
        <v>216</v>
      </c>
      <c r="C495" s="69" t="s">
        <v>1338</v>
      </c>
      <c r="D495" s="69" t="s">
        <v>1187</v>
      </c>
    </row>
    <row r="496" spans="1:4" x14ac:dyDescent="0.2">
      <c r="A496" s="68">
        <v>277</v>
      </c>
      <c r="B496" s="69" t="s">
        <v>255</v>
      </c>
      <c r="C496" s="69" t="s">
        <v>1363</v>
      </c>
      <c r="D496" s="69" t="s">
        <v>1203</v>
      </c>
    </row>
    <row r="497" spans="1:4" x14ac:dyDescent="0.2">
      <c r="A497" s="68">
        <v>4902</v>
      </c>
      <c r="B497" s="69" t="s">
        <v>821</v>
      </c>
      <c r="C497" s="69" t="s">
        <v>821</v>
      </c>
      <c r="D497" s="69" t="s">
        <v>1199</v>
      </c>
    </row>
    <row r="498" spans="1:4" x14ac:dyDescent="0.2">
      <c r="A498" s="68">
        <v>232</v>
      </c>
      <c r="B498" s="69" t="s">
        <v>217</v>
      </c>
      <c r="C498" s="69" t="s">
        <v>217</v>
      </c>
      <c r="D498" s="69" t="s">
        <v>1195</v>
      </c>
    </row>
    <row r="499" spans="1:4" x14ac:dyDescent="0.2">
      <c r="A499" s="68">
        <v>4990</v>
      </c>
      <c r="B499" s="69" t="s">
        <v>888</v>
      </c>
      <c r="C499" s="69" t="s">
        <v>888</v>
      </c>
      <c r="D499" s="69" t="s">
        <v>1187</v>
      </c>
    </row>
    <row r="500" spans="1:4" x14ac:dyDescent="0.2">
      <c r="A500" s="68">
        <v>4939</v>
      </c>
      <c r="B500" s="69" t="s">
        <v>850</v>
      </c>
      <c r="C500" s="69" t="s">
        <v>1789</v>
      </c>
      <c r="D500" s="69" t="s">
        <v>1575</v>
      </c>
    </row>
    <row r="501" spans="1:4" x14ac:dyDescent="0.2">
      <c r="A501" s="68">
        <v>5101</v>
      </c>
      <c r="B501" s="69" t="s">
        <v>953</v>
      </c>
      <c r="C501" s="69" t="s">
        <v>1874</v>
      </c>
      <c r="D501" s="69" t="s">
        <v>1197</v>
      </c>
    </row>
    <row r="502" spans="1:4" x14ac:dyDescent="0.2">
      <c r="A502" s="68">
        <v>407</v>
      </c>
      <c r="B502" s="69" t="s">
        <v>367</v>
      </c>
      <c r="C502" s="69" t="s">
        <v>1440</v>
      </c>
      <c r="D502" s="69" t="s">
        <v>1197</v>
      </c>
    </row>
    <row r="503" spans="1:4" x14ac:dyDescent="0.2">
      <c r="A503" s="68">
        <v>234</v>
      </c>
      <c r="B503" s="69" t="s">
        <v>219</v>
      </c>
      <c r="C503" s="69" t="s">
        <v>1340</v>
      </c>
      <c r="D503" s="69" t="s">
        <v>1195</v>
      </c>
    </row>
    <row r="504" spans="1:4" x14ac:dyDescent="0.2">
      <c r="A504" s="68">
        <v>235</v>
      </c>
      <c r="B504" s="69" t="s">
        <v>220</v>
      </c>
      <c r="C504" s="69" t="s">
        <v>1341</v>
      </c>
      <c r="D504" s="69" t="s">
        <v>1187</v>
      </c>
    </row>
    <row r="505" spans="1:4" x14ac:dyDescent="0.2">
      <c r="A505" s="68">
        <v>4952</v>
      </c>
      <c r="B505" s="69" t="s">
        <v>861</v>
      </c>
      <c r="C505" s="69" t="s">
        <v>1798</v>
      </c>
      <c r="D505" s="69" t="s">
        <v>1223</v>
      </c>
    </row>
    <row r="506" spans="1:4" x14ac:dyDescent="0.2">
      <c r="A506" s="68">
        <v>237</v>
      </c>
      <c r="B506" s="69" t="s">
        <v>222</v>
      </c>
      <c r="C506" s="69" t="s">
        <v>1343</v>
      </c>
      <c r="D506" s="69" t="s">
        <v>1189</v>
      </c>
    </row>
    <row r="507" spans="1:4" x14ac:dyDescent="0.2">
      <c r="A507" s="68">
        <v>244</v>
      </c>
      <c r="B507" s="69" t="s">
        <v>227</v>
      </c>
      <c r="C507" s="69" t="s">
        <v>1347</v>
      </c>
      <c r="D507" s="69" t="s">
        <v>1203</v>
      </c>
    </row>
    <row r="508" spans="1:4" x14ac:dyDescent="0.2">
      <c r="A508" s="68">
        <v>4909</v>
      </c>
      <c r="B508" s="69" t="s">
        <v>827</v>
      </c>
      <c r="C508" s="69" t="s">
        <v>1773</v>
      </c>
      <c r="D508" s="69" t="s">
        <v>1192</v>
      </c>
    </row>
    <row r="509" spans="1:4" x14ac:dyDescent="0.2">
      <c r="A509" s="68">
        <v>1453</v>
      </c>
      <c r="B509" s="69" t="s">
        <v>624</v>
      </c>
      <c r="C509" s="69" t="s">
        <v>624</v>
      </c>
      <c r="D509" s="69" t="s">
        <v>1223</v>
      </c>
    </row>
    <row r="510" spans="1:4" x14ac:dyDescent="0.2">
      <c r="A510" s="68">
        <v>238</v>
      </c>
      <c r="B510" s="69" t="s">
        <v>223</v>
      </c>
      <c r="C510" s="69" t="s">
        <v>223</v>
      </c>
      <c r="D510" s="69" t="s">
        <v>1208</v>
      </c>
    </row>
    <row r="511" spans="1:4" x14ac:dyDescent="0.2">
      <c r="A511" s="68">
        <v>240</v>
      </c>
      <c r="B511" s="69" t="s">
        <v>225</v>
      </c>
      <c r="C511" s="69" t="s">
        <v>1345</v>
      </c>
      <c r="D511" s="69" t="s">
        <v>1195</v>
      </c>
    </row>
    <row r="512" spans="1:4" x14ac:dyDescent="0.2">
      <c r="A512" s="68">
        <v>2073</v>
      </c>
      <c r="B512" s="69" t="s">
        <v>650</v>
      </c>
      <c r="C512" s="69" t="s">
        <v>1650</v>
      </c>
      <c r="D512" s="69" t="s">
        <v>1195</v>
      </c>
    </row>
    <row r="513" spans="1:4" x14ac:dyDescent="0.2">
      <c r="A513" s="68">
        <v>239</v>
      </c>
      <c r="B513" s="69" t="s">
        <v>224</v>
      </c>
      <c r="C513" s="69" t="s">
        <v>1344</v>
      </c>
      <c r="D513" s="69" t="s">
        <v>1187</v>
      </c>
    </row>
    <row r="514" spans="1:4" x14ac:dyDescent="0.2">
      <c r="A514" s="68">
        <v>3653</v>
      </c>
      <c r="B514" s="69" t="s">
        <v>708</v>
      </c>
      <c r="C514" s="69" t="s">
        <v>1686</v>
      </c>
      <c r="D514" s="69" t="s">
        <v>1189</v>
      </c>
    </row>
    <row r="515" spans="1:4" x14ac:dyDescent="0.2">
      <c r="A515" s="68">
        <v>372</v>
      </c>
      <c r="B515" s="69" t="s">
        <v>336</v>
      </c>
      <c r="C515" s="69" t="s">
        <v>1417</v>
      </c>
      <c r="D515" s="69" t="s">
        <v>1199</v>
      </c>
    </row>
    <row r="516" spans="1:4" x14ac:dyDescent="0.2">
      <c r="A516" s="68">
        <v>377</v>
      </c>
      <c r="B516" s="69" t="s">
        <v>340</v>
      </c>
      <c r="C516" s="69" t="s">
        <v>1421</v>
      </c>
      <c r="D516" s="69" t="s">
        <v>1195</v>
      </c>
    </row>
    <row r="517" spans="1:4" x14ac:dyDescent="0.2">
      <c r="A517" s="68">
        <v>5436</v>
      </c>
      <c r="B517" s="69" t="s">
        <v>1150</v>
      </c>
      <c r="C517" s="69" t="s">
        <v>2040</v>
      </c>
      <c r="D517" s="69" t="s">
        <v>1197</v>
      </c>
    </row>
    <row r="518" spans="1:4" x14ac:dyDescent="0.2">
      <c r="A518" s="68">
        <v>243</v>
      </c>
      <c r="B518" s="69" t="s">
        <v>226</v>
      </c>
      <c r="C518" s="69" t="s">
        <v>1346</v>
      </c>
      <c r="D518" s="69" t="s">
        <v>1203</v>
      </c>
    </row>
    <row r="519" spans="1:4" x14ac:dyDescent="0.2">
      <c r="A519" s="68">
        <v>5203</v>
      </c>
      <c r="B519" s="69" t="s">
        <v>993</v>
      </c>
      <c r="C519" s="69" t="s">
        <v>1908</v>
      </c>
      <c r="D519" s="69" t="s">
        <v>1203</v>
      </c>
    </row>
    <row r="520" spans="1:4" x14ac:dyDescent="0.2">
      <c r="A520" s="68">
        <v>5037</v>
      </c>
      <c r="B520" s="69" t="s">
        <v>916</v>
      </c>
      <c r="C520" s="69" t="s">
        <v>1842</v>
      </c>
      <c r="D520" s="69" t="s">
        <v>1199</v>
      </c>
    </row>
    <row r="521" spans="1:4" x14ac:dyDescent="0.2">
      <c r="A521" s="68">
        <v>5198</v>
      </c>
      <c r="B521" s="69" t="s">
        <v>990</v>
      </c>
      <c r="C521" s="69" t="s">
        <v>1905</v>
      </c>
      <c r="D521" s="69" t="s">
        <v>1208</v>
      </c>
    </row>
    <row r="522" spans="1:4" x14ac:dyDescent="0.2">
      <c r="A522" s="68">
        <v>1053</v>
      </c>
      <c r="B522" s="69" t="s">
        <v>584</v>
      </c>
      <c r="C522" s="69" t="s">
        <v>1606</v>
      </c>
      <c r="D522" s="69" t="s">
        <v>1223</v>
      </c>
    </row>
    <row r="523" spans="1:4" x14ac:dyDescent="0.2">
      <c r="A523" s="68">
        <v>5170</v>
      </c>
      <c r="B523" s="69" t="s">
        <v>983</v>
      </c>
      <c r="C523" s="69" t="s">
        <v>1898</v>
      </c>
      <c r="D523" s="69" t="s">
        <v>1223</v>
      </c>
    </row>
    <row r="524" spans="1:4" x14ac:dyDescent="0.2">
      <c r="A524" s="68">
        <v>5468</v>
      </c>
      <c r="B524" s="69" t="s">
        <v>1166</v>
      </c>
      <c r="C524" s="69" t="s">
        <v>2054</v>
      </c>
      <c r="D524" s="69" t="s">
        <v>1223</v>
      </c>
    </row>
    <row r="525" spans="1:4" x14ac:dyDescent="0.2">
      <c r="A525" s="68">
        <v>245</v>
      </c>
      <c r="B525" s="69" t="s">
        <v>228</v>
      </c>
      <c r="C525" s="69" t="s">
        <v>1348</v>
      </c>
      <c r="D525" s="69" t="s">
        <v>1187</v>
      </c>
    </row>
    <row r="526" spans="1:4" x14ac:dyDescent="0.2">
      <c r="A526" s="68">
        <v>5003</v>
      </c>
      <c r="B526" s="69" t="s">
        <v>898</v>
      </c>
      <c r="C526" s="69" t="s">
        <v>1828</v>
      </c>
      <c r="D526" s="69" t="s">
        <v>1187</v>
      </c>
    </row>
    <row r="527" spans="1:4" x14ac:dyDescent="0.2">
      <c r="A527" s="68">
        <v>5296</v>
      </c>
      <c r="B527" s="69" t="s">
        <v>1050</v>
      </c>
      <c r="C527" s="69" t="s">
        <v>1961</v>
      </c>
      <c r="D527" s="69" t="s">
        <v>1203</v>
      </c>
    </row>
    <row r="528" spans="1:4" x14ac:dyDescent="0.2">
      <c r="A528" s="68">
        <v>5034</v>
      </c>
      <c r="B528" s="69" t="s">
        <v>914</v>
      </c>
      <c r="C528" s="69" t="s">
        <v>1840</v>
      </c>
      <c r="D528" s="69" t="s">
        <v>1197</v>
      </c>
    </row>
    <row r="529" spans="1:4" x14ac:dyDescent="0.2">
      <c r="A529" s="68">
        <v>248</v>
      </c>
      <c r="B529" s="69" t="s">
        <v>229</v>
      </c>
      <c r="C529" s="69" t="s">
        <v>1349</v>
      </c>
      <c r="D529" s="69" t="s">
        <v>1195</v>
      </c>
    </row>
    <row r="530" spans="1:4" x14ac:dyDescent="0.2">
      <c r="A530" s="68">
        <v>249</v>
      </c>
      <c r="B530" s="69" t="s">
        <v>230</v>
      </c>
      <c r="C530" s="69" t="s">
        <v>230</v>
      </c>
      <c r="D530" s="69" t="s">
        <v>1199</v>
      </c>
    </row>
    <row r="531" spans="1:4" x14ac:dyDescent="0.2">
      <c r="A531" s="68">
        <v>250</v>
      </c>
      <c r="B531" s="69" t="s">
        <v>231</v>
      </c>
      <c r="C531" s="69" t="s">
        <v>231</v>
      </c>
      <c r="D531" s="69" t="s">
        <v>1189</v>
      </c>
    </row>
    <row r="532" spans="1:4" x14ac:dyDescent="0.2">
      <c r="A532" s="68">
        <v>128</v>
      </c>
      <c r="B532" s="69" t="s">
        <v>124</v>
      </c>
      <c r="C532" s="69" t="s">
        <v>1271</v>
      </c>
      <c r="D532" s="69" t="s">
        <v>1203</v>
      </c>
    </row>
    <row r="533" spans="1:4" x14ac:dyDescent="0.2">
      <c r="A533" s="68">
        <v>5297</v>
      </c>
      <c r="B533" s="69" t="s">
        <v>1051</v>
      </c>
      <c r="C533" s="69" t="s">
        <v>1051</v>
      </c>
      <c r="D533" s="69" t="s">
        <v>1203</v>
      </c>
    </row>
    <row r="534" spans="1:4" x14ac:dyDescent="0.2">
      <c r="A534" s="68">
        <v>5104</v>
      </c>
      <c r="B534" s="69" t="s">
        <v>956</v>
      </c>
      <c r="C534" s="69" t="s">
        <v>1877</v>
      </c>
      <c r="D534" s="69" t="s">
        <v>1203</v>
      </c>
    </row>
    <row r="535" spans="1:4" x14ac:dyDescent="0.2">
      <c r="A535" s="68">
        <v>483</v>
      </c>
      <c r="B535" s="69" t="s">
        <v>434</v>
      </c>
      <c r="C535" s="69" t="s">
        <v>1490</v>
      </c>
      <c r="D535" s="69" t="s">
        <v>1195</v>
      </c>
    </row>
    <row r="536" spans="1:4" x14ac:dyDescent="0.2">
      <c r="A536" s="68">
        <v>251</v>
      </c>
      <c r="B536" s="69" t="s">
        <v>232</v>
      </c>
      <c r="C536" s="69" t="s">
        <v>1350</v>
      </c>
      <c r="D536" s="69" t="s">
        <v>1195</v>
      </c>
    </row>
    <row r="537" spans="1:4" x14ac:dyDescent="0.2">
      <c r="A537" s="68">
        <v>252</v>
      </c>
      <c r="B537" s="69" t="s">
        <v>233</v>
      </c>
      <c r="C537" s="69" t="s">
        <v>1351</v>
      </c>
      <c r="D537" s="69" t="s">
        <v>1195</v>
      </c>
    </row>
    <row r="538" spans="1:4" x14ac:dyDescent="0.2">
      <c r="A538" s="68">
        <v>253</v>
      </c>
      <c r="B538" s="69" t="s">
        <v>234</v>
      </c>
      <c r="C538" s="69" t="s">
        <v>234</v>
      </c>
      <c r="D538" s="69" t="s">
        <v>1189</v>
      </c>
    </row>
    <row r="539" spans="1:4" x14ac:dyDescent="0.2">
      <c r="A539" s="68">
        <v>484</v>
      </c>
      <c r="B539" s="69" t="s">
        <v>435</v>
      </c>
      <c r="C539" s="69" t="s">
        <v>1491</v>
      </c>
      <c r="D539" s="69" t="s">
        <v>1192</v>
      </c>
    </row>
    <row r="540" spans="1:4" x14ac:dyDescent="0.2">
      <c r="A540" s="68">
        <v>254</v>
      </c>
      <c r="B540" s="69" t="s">
        <v>235</v>
      </c>
      <c r="C540" s="69" t="s">
        <v>235</v>
      </c>
      <c r="D540" s="69" t="s">
        <v>1187</v>
      </c>
    </row>
    <row r="541" spans="1:4" x14ac:dyDescent="0.2">
      <c r="A541" s="68">
        <v>5446</v>
      </c>
      <c r="B541" s="69" t="s">
        <v>1155</v>
      </c>
      <c r="C541" s="69" t="s">
        <v>2045</v>
      </c>
      <c r="D541" s="69" t="s">
        <v>1575</v>
      </c>
    </row>
    <row r="542" spans="1:4" x14ac:dyDescent="0.2">
      <c r="A542" s="68">
        <v>4957</v>
      </c>
      <c r="B542" s="69" t="s">
        <v>865</v>
      </c>
      <c r="C542" s="69" t="s">
        <v>1802</v>
      </c>
      <c r="D542" s="69" t="s">
        <v>1223</v>
      </c>
    </row>
    <row r="543" spans="1:4" x14ac:dyDescent="0.2">
      <c r="A543" s="68">
        <v>256</v>
      </c>
      <c r="B543" s="69" t="s">
        <v>237</v>
      </c>
      <c r="C543" s="69" t="s">
        <v>1352</v>
      </c>
      <c r="D543" s="69" t="s">
        <v>1195</v>
      </c>
    </row>
    <row r="544" spans="1:4" x14ac:dyDescent="0.2">
      <c r="A544" s="68">
        <v>4980</v>
      </c>
      <c r="B544" s="69" t="s">
        <v>882</v>
      </c>
      <c r="C544" s="69" t="s">
        <v>1815</v>
      </c>
      <c r="D544" s="69" t="s">
        <v>1203</v>
      </c>
    </row>
    <row r="545" spans="1:4" x14ac:dyDescent="0.2">
      <c r="A545" s="68">
        <v>5054</v>
      </c>
      <c r="B545" s="69" t="s">
        <v>929</v>
      </c>
      <c r="C545" s="69" t="s">
        <v>1853</v>
      </c>
      <c r="D545" s="69" t="s">
        <v>1223</v>
      </c>
    </row>
    <row r="546" spans="1:4" x14ac:dyDescent="0.2">
      <c r="A546" s="68">
        <v>297</v>
      </c>
      <c r="B546" s="69" t="s">
        <v>268</v>
      </c>
      <c r="C546" s="69" t="s">
        <v>1370</v>
      </c>
      <c r="D546" s="69" t="s">
        <v>1197</v>
      </c>
    </row>
    <row r="547" spans="1:4" x14ac:dyDescent="0.2">
      <c r="A547" s="68">
        <v>1103</v>
      </c>
      <c r="B547" s="69" t="s">
        <v>595</v>
      </c>
      <c r="C547" s="69" t="s">
        <v>1612</v>
      </c>
      <c r="D547" s="69" t="s">
        <v>1203</v>
      </c>
    </row>
    <row r="548" spans="1:4" x14ac:dyDescent="0.2">
      <c r="A548" s="68">
        <v>298</v>
      </c>
      <c r="B548" s="69" t="s">
        <v>269</v>
      </c>
      <c r="C548" s="69" t="s">
        <v>1371</v>
      </c>
      <c r="D548" s="69" t="s">
        <v>1189</v>
      </c>
    </row>
    <row r="549" spans="1:4" x14ac:dyDescent="0.2">
      <c r="A549" s="68">
        <v>1553</v>
      </c>
      <c r="B549" s="69" t="s">
        <v>628</v>
      </c>
      <c r="C549" s="69" t="s">
        <v>1635</v>
      </c>
      <c r="D549" s="69" t="s">
        <v>1189</v>
      </c>
    </row>
    <row r="550" spans="1:4" x14ac:dyDescent="0.2">
      <c r="A550" s="68">
        <v>1613</v>
      </c>
      <c r="B550" s="69" t="s">
        <v>631</v>
      </c>
      <c r="C550" s="69" t="s">
        <v>1637</v>
      </c>
      <c r="D550" s="69" t="s">
        <v>1192</v>
      </c>
    </row>
    <row r="551" spans="1:4" x14ac:dyDescent="0.2">
      <c r="A551" s="68">
        <v>2273</v>
      </c>
      <c r="B551" s="69" t="s">
        <v>657</v>
      </c>
      <c r="C551" s="69" t="s">
        <v>1655</v>
      </c>
      <c r="D551" s="69" t="s">
        <v>1192</v>
      </c>
    </row>
    <row r="552" spans="1:4" x14ac:dyDescent="0.2">
      <c r="A552" s="68">
        <v>410</v>
      </c>
      <c r="B552" s="69" t="s">
        <v>370</v>
      </c>
      <c r="C552" s="69" t="s">
        <v>1442</v>
      </c>
      <c r="D552" s="69" t="s">
        <v>1187</v>
      </c>
    </row>
    <row r="553" spans="1:4" x14ac:dyDescent="0.2">
      <c r="A553" s="68">
        <v>263</v>
      </c>
      <c r="B553" s="69" t="s">
        <v>242</v>
      </c>
      <c r="C553" s="69" t="s">
        <v>1354</v>
      </c>
      <c r="D553" s="69" t="s">
        <v>1195</v>
      </c>
    </row>
    <row r="554" spans="1:4" x14ac:dyDescent="0.2">
      <c r="A554" s="68">
        <v>4841</v>
      </c>
      <c r="B554" s="69" t="s">
        <v>785</v>
      </c>
      <c r="C554" s="69" t="s">
        <v>1739</v>
      </c>
      <c r="D554" s="69" t="s">
        <v>1192</v>
      </c>
    </row>
    <row r="555" spans="1:4" x14ac:dyDescent="0.2">
      <c r="A555" s="68">
        <v>5379</v>
      </c>
      <c r="B555" s="69" t="s">
        <v>1113</v>
      </c>
      <c r="C555" s="69" t="s">
        <v>2006</v>
      </c>
      <c r="D555" s="69" t="s">
        <v>1195</v>
      </c>
    </row>
    <row r="556" spans="1:4" x14ac:dyDescent="0.2">
      <c r="A556" s="68">
        <v>280</v>
      </c>
      <c r="B556" s="69" t="s">
        <v>258</v>
      </c>
      <c r="C556" s="69" t="s">
        <v>1366</v>
      </c>
      <c r="D556" s="69" t="s">
        <v>1192</v>
      </c>
    </row>
    <row r="557" spans="1:4" x14ac:dyDescent="0.2">
      <c r="A557" s="68">
        <v>4906</v>
      </c>
      <c r="B557" s="69" t="s">
        <v>824</v>
      </c>
      <c r="C557" s="69" t="s">
        <v>1770</v>
      </c>
      <c r="D557" s="69" t="s">
        <v>1199</v>
      </c>
    </row>
    <row r="558" spans="1:4" x14ac:dyDescent="0.2">
      <c r="A558" s="68">
        <v>255</v>
      </c>
      <c r="B558" s="69" t="s">
        <v>236</v>
      </c>
      <c r="C558" s="69" t="s">
        <v>236</v>
      </c>
      <c r="D558" s="69" t="s">
        <v>1195</v>
      </c>
    </row>
    <row r="559" spans="1:4" x14ac:dyDescent="0.2">
      <c r="A559" s="68">
        <v>257</v>
      </c>
      <c r="B559" s="69" t="s">
        <v>238</v>
      </c>
      <c r="C559" s="69" t="s">
        <v>238</v>
      </c>
      <c r="D559" s="69" t="s">
        <v>1195</v>
      </c>
    </row>
    <row r="560" spans="1:4" x14ac:dyDescent="0.2">
      <c r="A560" s="68">
        <v>1434</v>
      </c>
      <c r="B560" s="69" t="s">
        <v>620</v>
      </c>
      <c r="C560" s="69" t="s">
        <v>620</v>
      </c>
      <c r="D560" s="69" t="s">
        <v>1223</v>
      </c>
    </row>
    <row r="561" spans="1:4" x14ac:dyDescent="0.2">
      <c r="A561" s="68">
        <v>258</v>
      </c>
      <c r="B561" s="69" t="s">
        <v>239</v>
      </c>
      <c r="C561" s="69" t="s">
        <v>239</v>
      </c>
      <c r="D561" s="69" t="s">
        <v>1203</v>
      </c>
    </row>
    <row r="562" spans="1:4" x14ac:dyDescent="0.2">
      <c r="A562" s="68">
        <v>2813</v>
      </c>
      <c r="B562" s="69" t="s">
        <v>679</v>
      </c>
      <c r="C562" s="69" t="s">
        <v>1665</v>
      </c>
      <c r="D562" s="69" t="s">
        <v>1195</v>
      </c>
    </row>
    <row r="563" spans="1:4" x14ac:dyDescent="0.2">
      <c r="A563" s="68">
        <v>260</v>
      </c>
      <c r="B563" s="69" t="s">
        <v>241</v>
      </c>
      <c r="C563" s="69" t="s">
        <v>241</v>
      </c>
      <c r="D563" s="69" t="s">
        <v>1187</v>
      </c>
    </row>
    <row r="564" spans="1:4" x14ac:dyDescent="0.2">
      <c r="A564" s="68">
        <v>264</v>
      </c>
      <c r="B564" s="69" t="s">
        <v>243</v>
      </c>
      <c r="C564" s="69" t="s">
        <v>243</v>
      </c>
      <c r="D564" s="69" t="s">
        <v>1187</v>
      </c>
    </row>
    <row r="565" spans="1:4" x14ac:dyDescent="0.2">
      <c r="A565" s="68">
        <v>5120</v>
      </c>
      <c r="B565" s="69" t="s">
        <v>964</v>
      </c>
      <c r="C565" s="69" t="s">
        <v>1885</v>
      </c>
      <c r="D565" s="69" t="s">
        <v>1195</v>
      </c>
    </row>
    <row r="566" spans="1:4" x14ac:dyDescent="0.2">
      <c r="A566" s="68">
        <v>268</v>
      </c>
      <c r="B566" s="69" t="s">
        <v>246</v>
      </c>
      <c r="C566" s="69" t="s">
        <v>246</v>
      </c>
      <c r="D566" s="69" t="s">
        <v>1203</v>
      </c>
    </row>
    <row r="567" spans="1:4" x14ac:dyDescent="0.2">
      <c r="A567" s="68">
        <v>269</v>
      </c>
      <c r="B567" s="69" t="s">
        <v>247</v>
      </c>
      <c r="C567" s="69" t="s">
        <v>247</v>
      </c>
      <c r="D567" s="69" t="s">
        <v>1203</v>
      </c>
    </row>
    <row r="568" spans="1:4" x14ac:dyDescent="0.2">
      <c r="A568" s="68">
        <v>5225</v>
      </c>
      <c r="B568" s="69" t="s">
        <v>1012</v>
      </c>
      <c r="C568" s="69" t="s">
        <v>1927</v>
      </c>
      <c r="D568" s="69" t="s">
        <v>1199</v>
      </c>
    </row>
    <row r="569" spans="1:4" x14ac:dyDescent="0.2">
      <c r="A569" s="68">
        <v>270</v>
      </c>
      <c r="B569" s="69" t="s">
        <v>248</v>
      </c>
      <c r="C569" s="69" t="s">
        <v>1357</v>
      </c>
      <c r="D569" s="69" t="s">
        <v>1203</v>
      </c>
    </row>
    <row r="570" spans="1:4" x14ac:dyDescent="0.2">
      <c r="A570" s="68">
        <v>4593</v>
      </c>
      <c r="B570" s="69" t="s">
        <v>751</v>
      </c>
      <c r="C570" s="69" t="s">
        <v>1714</v>
      </c>
      <c r="D570" s="69" t="s">
        <v>1203</v>
      </c>
    </row>
    <row r="571" spans="1:4" x14ac:dyDescent="0.2">
      <c r="A571" s="68">
        <v>5327</v>
      </c>
      <c r="B571" s="69" t="s">
        <v>1079</v>
      </c>
      <c r="C571" s="69" t="s">
        <v>1980</v>
      </c>
      <c r="D571" s="69" t="s">
        <v>1195</v>
      </c>
    </row>
    <row r="572" spans="1:4" x14ac:dyDescent="0.2">
      <c r="A572" s="68">
        <v>2713</v>
      </c>
      <c r="B572" s="69" t="s">
        <v>672</v>
      </c>
      <c r="C572" s="69" t="s">
        <v>1661</v>
      </c>
      <c r="D572" s="69" t="s">
        <v>1187</v>
      </c>
    </row>
    <row r="573" spans="1:4" x14ac:dyDescent="0.2">
      <c r="A573" s="68">
        <v>4951</v>
      </c>
      <c r="B573" s="69" t="s">
        <v>860</v>
      </c>
      <c r="C573" s="69" t="s">
        <v>1797</v>
      </c>
      <c r="D573" s="69" t="s">
        <v>1223</v>
      </c>
    </row>
    <row r="574" spans="1:4" x14ac:dyDescent="0.2">
      <c r="A574" s="68">
        <v>5303</v>
      </c>
      <c r="B574" s="69" t="s">
        <v>1057</v>
      </c>
      <c r="C574" s="69" t="s">
        <v>1964</v>
      </c>
      <c r="D574" s="69" t="s">
        <v>1203</v>
      </c>
    </row>
    <row r="575" spans="1:4" x14ac:dyDescent="0.2">
      <c r="A575" s="68">
        <v>278</v>
      </c>
      <c r="B575" s="69" t="s">
        <v>256</v>
      </c>
      <c r="C575" s="69" t="s">
        <v>1364</v>
      </c>
      <c r="D575" s="69" t="s">
        <v>1197</v>
      </c>
    </row>
    <row r="576" spans="1:4" x14ac:dyDescent="0.2">
      <c r="A576" s="68">
        <v>4921</v>
      </c>
      <c r="B576" s="69" t="s">
        <v>839</v>
      </c>
      <c r="C576" s="69" t="s">
        <v>839</v>
      </c>
      <c r="D576" s="69" t="s">
        <v>1199</v>
      </c>
    </row>
    <row r="577" spans="1:4" x14ac:dyDescent="0.2">
      <c r="A577" s="68">
        <v>5041</v>
      </c>
      <c r="B577" s="69" t="s">
        <v>920</v>
      </c>
      <c r="C577" s="69" t="s">
        <v>1845</v>
      </c>
      <c r="D577" s="69" t="s">
        <v>1192</v>
      </c>
    </row>
    <row r="578" spans="1:4" x14ac:dyDescent="0.2">
      <c r="A578" s="68">
        <v>4433</v>
      </c>
      <c r="B578" s="69" t="s">
        <v>742</v>
      </c>
      <c r="C578" s="69" t="s">
        <v>742</v>
      </c>
      <c r="D578" s="69" t="s">
        <v>1187</v>
      </c>
    </row>
    <row r="579" spans="1:4" x14ac:dyDescent="0.2">
      <c r="A579" s="68">
        <v>271</v>
      </c>
      <c r="B579" s="69" t="s">
        <v>249</v>
      </c>
      <c r="C579" s="69" t="s">
        <v>249</v>
      </c>
      <c r="D579" s="69" t="s">
        <v>1189</v>
      </c>
    </row>
    <row r="580" spans="1:4" x14ac:dyDescent="0.2">
      <c r="A580" s="68">
        <v>5302</v>
      </c>
      <c r="B580" s="69" t="s">
        <v>1056</v>
      </c>
      <c r="C580" s="69" t="s">
        <v>1963</v>
      </c>
      <c r="D580" s="69" t="s">
        <v>1203</v>
      </c>
    </row>
    <row r="581" spans="1:4" x14ac:dyDescent="0.2">
      <c r="A581" s="68">
        <v>266</v>
      </c>
      <c r="B581" s="69" t="s">
        <v>244</v>
      </c>
      <c r="C581" s="69" t="s">
        <v>1355</v>
      </c>
      <c r="D581" s="69" t="s">
        <v>1195</v>
      </c>
    </row>
    <row r="582" spans="1:4" x14ac:dyDescent="0.2">
      <c r="A582" s="68">
        <v>272</v>
      </c>
      <c r="B582" s="69" t="s">
        <v>250</v>
      </c>
      <c r="C582" s="69" t="s">
        <v>1358</v>
      </c>
      <c r="D582" s="69" t="s">
        <v>1189</v>
      </c>
    </row>
    <row r="583" spans="1:4" x14ac:dyDescent="0.2">
      <c r="A583" s="68">
        <v>627</v>
      </c>
      <c r="B583" s="69" t="s">
        <v>538</v>
      </c>
      <c r="C583" s="69" t="s">
        <v>1571</v>
      </c>
      <c r="D583" s="69" t="s">
        <v>1189</v>
      </c>
    </row>
    <row r="584" spans="1:4" x14ac:dyDescent="0.2">
      <c r="A584" s="68">
        <v>996</v>
      </c>
      <c r="B584" s="69" t="s">
        <v>581</v>
      </c>
      <c r="C584" s="69" t="s">
        <v>1604</v>
      </c>
      <c r="D584" s="69" t="s">
        <v>1199</v>
      </c>
    </row>
    <row r="585" spans="1:4" x14ac:dyDescent="0.2">
      <c r="A585" s="68">
        <v>5026</v>
      </c>
      <c r="B585" s="69" t="s">
        <v>907</v>
      </c>
      <c r="C585" s="69" t="s">
        <v>1835</v>
      </c>
      <c r="D585" s="69" t="s">
        <v>1195</v>
      </c>
    </row>
    <row r="586" spans="1:4" x14ac:dyDescent="0.2">
      <c r="A586" s="68">
        <v>5462</v>
      </c>
      <c r="B586" s="69" t="s">
        <v>1165</v>
      </c>
      <c r="C586" s="69" t="s">
        <v>2053</v>
      </c>
      <c r="D586" s="69" t="s">
        <v>1197</v>
      </c>
    </row>
    <row r="587" spans="1:4" x14ac:dyDescent="0.2">
      <c r="A587" s="68">
        <v>282</v>
      </c>
      <c r="B587" s="69" t="s">
        <v>260</v>
      </c>
      <c r="C587" s="69" t="s">
        <v>260</v>
      </c>
      <c r="D587" s="69" t="s">
        <v>1199</v>
      </c>
    </row>
    <row r="588" spans="1:4" x14ac:dyDescent="0.2">
      <c r="A588" s="68">
        <v>5043</v>
      </c>
      <c r="B588" s="69" t="s">
        <v>921</v>
      </c>
      <c r="C588" s="69" t="s">
        <v>1846</v>
      </c>
      <c r="D588" s="69" t="s">
        <v>1203</v>
      </c>
    </row>
    <row r="589" spans="1:4" x14ac:dyDescent="0.2">
      <c r="A589" s="68">
        <v>1098</v>
      </c>
      <c r="B589" s="69" t="s">
        <v>590</v>
      </c>
      <c r="C589" s="69" t="s">
        <v>1609</v>
      </c>
      <c r="D589" s="69" t="s">
        <v>1203</v>
      </c>
    </row>
    <row r="590" spans="1:4" x14ac:dyDescent="0.2">
      <c r="A590" s="68">
        <v>5346</v>
      </c>
      <c r="B590" s="69" t="s">
        <v>1094</v>
      </c>
      <c r="C590" s="69" t="s">
        <v>1094</v>
      </c>
      <c r="D590" s="69" t="s">
        <v>1195</v>
      </c>
    </row>
    <row r="591" spans="1:4" x14ac:dyDescent="0.2">
      <c r="A591" s="68">
        <v>283</v>
      </c>
      <c r="B591" s="69" t="s">
        <v>261</v>
      </c>
      <c r="C591" s="69" t="s">
        <v>261</v>
      </c>
      <c r="D591" s="69" t="s">
        <v>1195</v>
      </c>
    </row>
    <row r="592" spans="1:4" x14ac:dyDescent="0.2">
      <c r="A592" s="68">
        <v>284</v>
      </c>
      <c r="B592" s="69" t="s">
        <v>262</v>
      </c>
      <c r="C592" s="69" t="s">
        <v>262</v>
      </c>
      <c r="D592" s="69" t="s">
        <v>1203</v>
      </c>
    </row>
    <row r="593" spans="1:4" x14ac:dyDescent="0.2">
      <c r="A593" s="68">
        <v>5078</v>
      </c>
      <c r="B593" s="69" t="s">
        <v>941</v>
      </c>
      <c r="C593" s="69" t="s">
        <v>1863</v>
      </c>
      <c r="D593" s="69" t="s">
        <v>1223</v>
      </c>
    </row>
    <row r="594" spans="1:4" x14ac:dyDescent="0.2">
      <c r="A594" s="68">
        <v>214</v>
      </c>
      <c r="B594" s="69" t="s">
        <v>200</v>
      </c>
      <c r="C594" s="69" t="s">
        <v>1323</v>
      </c>
      <c r="D594" s="69" t="s">
        <v>1203</v>
      </c>
    </row>
    <row r="595" spans="1:4" x14ac:dyDescent="0.2">
      <c r="A595" s="68">
        <v>1102</v>
      </c>
      <c r="B595" s="69" t="s">
        <v>594</v>
      </c>
      <c r="C595" s="69" t="s">
        <v>1611</v>
      </c>
      <c r="D595" s="69" t="s">
        <v>1203</v>
      </c>
    </row>
    <row r="596" spans="1:4" x14ac:dyDescent="0.2">
      <c r="A596" s="68">
        <v>4861</v>
      </c>
      <c r="B596" s="69" t="s">
        <v>800</v>
      </c>
      <c r="C596" s="69" t="s">
        <v>1751</v>
      </c>
      <c r="D596" s="69" t="s">
        <v>1575</v>
      </c>
    </row>
    <row r="597" spans="1:4" x14ac:dyDescent="0.2">
      <c r="A597" s="68">
        <v>490</v>
      </c>
      <c r="B597" s="69" t="s">
        <v>441</v>
      </c>
      <c r="C597" s="69" t="s">
        <v>1496</v>
      </c>
      <c r="D597" s="69" t="s">
        <v>1199</v>
      </c>
    </row>
    <row r="598" spans="1:4" x14ac:dyDescent="0.2">
      <c r="A598" s="68">
        <v>286</v>
      </c>
      <c r="B598" s="69" t="s">
        <v>263</v>
      </c>
      <c r="C598" s="69" t="s">
        <v>1368</v>
      </c>
      <c r="D598" s="69" t="s">
        <v>1187</v>
      </c>
    </row>
    <row r="599" spans="1:4" x14ac:dyDescent="0.2">
      <c r="A599" s="68">
        <v>287</v>
      </c>
      <c r="B599" s="69" t="s">
        <v>264</v>
      </c>
      <c r="C599" s="69" t="s">
        <v>1369</v>
      </c>
      <c r="D599" s="69" t="s">
        <v>1195</v>
      </c>
    </row>
    <row r="600" spans="1:4" x14ac:dyDescent="0.2">
      <c r="A600" s="68">
        <v>5216</v>
      </c>
      <c r="B600" s="69" t="s">
        <v>1004</v>
      </c>
      <c r="C600" s="69" t="s">
        <v>1919</v>
      </c>
      <c r="D600" s="69" t="s">
        <v>1187</v>
      </c>
    </row>
    <row r="601" spans="1:4" x14ac:dyDescent="0.2">
      <c r="A601" s="68">
        <v>5140</v>
      </c>
      <c r="B601" s="69" t="s">
        <v>973</v>
      </c>
      <c r="C601" s="69" t="s">
        <v>1892</v>
      </c>
      <c r="D601" s="69" t="s">
        <v>1223</v>
      </c>
    </row>
    <row r="602" spans="1:4" x14ac:dyDescent="0.2">
      <c r="A602" s="68">
        <v>294</v>
      </c>
      <c r="B602" s="69" t="s">
        <v>265</v>
      </c>
      <c r="C602" s="69" t="s">
        <v>265</v>
      </c>
      <c r="D602" s="69" t="s">
        <v>1189</v>
      </c>
    </row>
    <row r="603" spans="1:4" x14ac:dyDescent="0.2">
      <c r="A603" s="68">
        <v>295</v>
      </c>
      <c r="B603" s="69" t="s">
        <v>266</v>
      </c>
      <c r="C603" s="69" t="s">
        <v>266</v>
      </c>
      <c r="D603" s="69" t="s">
        <v>1187</v>
      </c>
    </row>
    <row r="604" spans="1:4" x14ac:dyDescent="0.2">
      <c r="A604" s="68">
        <v>4925</v>
      </c>
      <c r="B604" s="69" t="s">
        <v>841</v>
      </c>
      <c r="C604" s="69" t="s">
        <v>841</v>
      </c>
      <c r="D604" s="69" t="s">
        <v>1197</v>
      </c>
    </row>
    <row r="605" spans="1:4" x14ac:dyDescent="0.2">
      <c r="A605" s="68">
        <v>579</v>
      </c>
      <c r="B605" s="69" t="s">
        <v>522</v>
      </c>
      <c r="C605" s="69" t="s">
        <v>1557</v>
      </c>
      <c r="D605" s="69" t="s">
        <v>1197</v>
      </c>
    </row>
    <row r="606" spans="1:4" x14ac:dyDescent="0.2">
      <c r="A606" s="68">
        <v>3993</v>
      </c>
      <c r="B606" s="69" t="s">
        <v>723</v>
      </c>
      <c r="C606" s="69" t="s">
        <v>1693</v>
      </c>
      <c r="D606" s="69" t="s">
        <v>1197</v>
      </c>
    </row>
    <row r="607" spans="1:4" x14ac:dyDescent="0.2">
      <c r="A607" s="68">
        <v>4837</v>
      </c>
      <c r="B607" s="69" t="s">
        <v>783</v>
      </c>
      <c r="C607" s="69" t="s">
        <v>1737</v>
      </c>
      <c r="D607" s="69" t="s">
        <v>1195</v>
      </c>
    </row>
    <row r="608" spans="1:4" x14ac:dyDescent="0.2">
      <c r="A608" s="68">
        <v>5052</v>
      </c>
      <c r="B608" s="69" t="s">
        <v>927</v>
      </c>
      <c r="C608" s="69" t="s">
        <v>1851</v>
      </c>
      <c r="D608" s="69" t="s">
        <v>1575</v>
      </c>
    </row>
    <row r="609" spans="1:4" x14ac:dyDescent="0.2">
      <c r="A609" s="68">
        <v>296</v>
      </c>
      <c r="B609" s="69" t="s">
        <v>267</v>
      </c>
      <c r="C609" s="69" t="s">
        <v>267</v>
      </c>
      <c r="D609" s="69" t="s">
        <v>1189</v>
      </c>
    </row>
    <row r="610" spans="1:4" x14ac:dyDescent="0.2">
      <c r="A610" s="68">
        <v>5233</v>
      </c>
      <c r="B610" s="69" t="s">
        <v>1015</v>
      </c>
      <c r="C610" s="69" t="s">
        <v>1930</v>
      </c>
      <c r="D610" s="69" t="s">
        <v>1197</v>
      </c>
    </row>
    <row r="611" spans="1:4" x14ac:dyDescent="0.2">
      <c r="A611" s="68">
        <v>3273</v>
      </c>
      <c r="B611" s="69" t="s">
        <v>692</v>
      </c>
      <c r="C611" s="69" t="s">
        <v>1676</v>
      </c>
      <c r="D611" s="69" t="s">
        <v>1197</v>
      </c>
    </row>
    <row r="612" spans="1:4" x14ac:dyDescent="0.2">
      <c r="A612" s="68">
        <v>4843</v>
      </c>
      <c r="B612" s="69" t="s">
        <v>787</v>
      </c>
      <c r="C612" s="69" t="s">
        <v>1741</v>
      </c>
      <c r="D612" s="69" t="s">
        <v>1223</v>
      </c>
    </row>
    <row r="613" spans="1:4" x14ac:dyDescent="0.2">
      <c r="A613" s="68">
        <v>4928</v>
      </c>
      <c r="B613" s="69" t="s">
        <v>844</v>
      </c>
      <c r="C613" s="69" t="s">
        <v>844</v>
      </c>
      <c r="D613" s="69" t="s">
        <v>1197</v>
      </c>
    </row>
    <row r="614" spans="1:4" x14ac:dyDescent="0.2">
      <c r="A614" s="68">
        <v>4899</v>
      </c>
      <c r="B614" s="69" t="s">
        <v>818</v>
      </c>
      <c r="C614" s="69" t="s">
        <v>818</v>
      </c>
      <c r="D614" s="69" t="s">
        <v>1195</v>
      </c>
    </row>
    <row r="615" spans="1:4" x14ac:dyDescent="0.2">
      <c r="A615" s="68">
        <v>5049</v>
      </c>
      <c r="B615" s="69" t="s">
        <v>925</v>
      </c>
      <c r="C615" s="69" t="s">
        <v>1849</v>
      </c>
      <c r="D615" s="69" t="s">
        <v>1203</v>
      </c>
    </row>
    <row r="616" spans="1:4" x14ac:dyDescent="0.2">
      <c r="A616" s="68">
        <v>5439</v>
      </c>
      <c r="B616" s="69" t="s">
        <v>1153</v>
      </c>
      <c r="C616" s="69" t="s">
        <v>2043</v>
      </c>
      <c r="D616" s="69" t="s">
        <v>1189</v>
      </c>
    </row>
    <row r="617" spans="1:4" x14ac:dyDescent="0.2">
      <c r="A617" s="68">
        <v>3253</v>
      </c>
      <c r="B617" s="69" t="s">
        <v>691</v>
      </c>
      <c r="C617" s="69" t="s">
        <v>1675</v>
      </c>
      <c r="D617" s="69" t="s">
        <v>1189</v>
      </c>
    </row>
    <row r="618" spans="1:4" x14ac:dyDescent="0.2">
      <c r="A618" s="68">
        <v>1334</v>
      </c>
      <c r="B618" s="69" t="s">
        <v>614</v>
      </c>
      <c r="C618" s="69" t="s">
        <v>1624</v>
      </c>
      <c r="D618" s="69" t="s">
        <v>1575</v>
      </c>
    </row>
    <row r="619" spans="1:4" x14ac:dyDescent="0.2">
      <c r="A619" s="68">
        <v>5137</v>
      </c>
      <c r="B619" s="69" t="s">
        <v>970</v>
      </c>
      <c r="C619" s="69" t="s">
        <v>1890</v>
      </c>
      <c r="D619" s="69" t="s">
        <v>1187</v>
      </c>
    </row>
    <row r="620" spans="1:4" x14ac:dyDescent="0.2">
      <c r="A620" s="68">
        <v>302</v>
      </c>
      <c r="B620" s="69" t="s">
        <v>273</v>
      </c>
      <c r="C620" s="69" t="s">
        <v>1375</v>
      </c>
      <c r="D620" s="69" t="s">
        <v>1199</v>
      </c>
    </row>
    <row r="621" spans="1:4" x14ac:dyDescent="0.2">
      <c r="A621" s="68">
        <v>303</v>
      </c>
      <c r="B621" s="69" t="s">
        <v>274</v>
      </c>
      <c r="C621" s="69" t="s">
        <v>1376</v>
      </c>
      <c r="D621" s="69" t="s">
        <v>1203</v>
      </c>
    </row>
    <row r="622" spans="1:4" x14ac:dyDescent="0.2">
      <c r="A622" s="68">
        <v>301</v>
      </c>
      <c r="B622" s="69" t="s">
        <v>272</v>
      </c>
      <c r="C622" s="69" t="s">
        <v>1374</v>
      </c>
      <c r="D622" s="69" t="s">
        <v>1189</v>
      </c>
    </row>
    <row r="623" spans="1:4" x14ac:dyDescent="0.2">
      <c r="A623" s="68">
        <v>4886</v>
      </c>
      <c r="B623" s="69" t="s">
        <v>811</v>
      </c>
      <c r="C623" s="69" t="s">
        <v>1762</v>
      </c>
      <c r="D623" s="69" t="s">
        <v>1189</v>
      </c>
    </row>
    <row r="624" spans="1:4" x14ac:dyDescent="0.2">
      <c r="A624" s="68">
        <v>4903</v>
      </c>
      <c r="B624" s="69" t="s">
        <v>822</v>
      </c>
      <c r="C624" s="69" t="s">
        <v>822</v>
      </c>
      <c r="D624" s="69" t="s">
        <v>1195</v>
      </c>
    </row>
    <row r="625" spans="1:4" x14ac:dyDescent="0.2">
      <c r="A625" s="68">
        <v>5315</v>
      </c>
      <c r="B625" s="69" t="s">
        <v>1068</v>
      </c>
      <c r="C625" s="69" t="s">
        <v>1068</v>
      </c>
      <c r="D625" s="69" t="s">
        <v>1203</v>
      </c>
    </row>
    <row r="626" spans="1:4" x14ac:dyDescent="0.2">
      <c r="A626" s="68">
        <v>2153</v>
      </c>
      <c r="B626" s="69" t="s">
        <v>652</v>
      </c>
      <c r="C626" s="69" t="s">
        <v>652</v>
      </c>
      <c r="D626" s="69" t="s">
        <v>1187</v>
      </c>
    </row>
    <row r="627" spans="1:4" x14ac:dyDescent="0.2">
      <c r="A627" s="68">
        <v>4353</v>
      </c>
      <c r="B627" s="69" t="s">
        <v>739</v>
      </c>
      <c r="C627" s="69" t="s">
        <v>1705</v>
      </c>
      <c r="D627" s="69" t="s">
        <v>1187</v>
      </c>
    </row>
    <row r="628" spans="1:4" x14ac:dyDescent="0.2">
      <c r="A628" s="68">
        <v>322</v>
      </c>
      <c r="B628" s="69" t="s">
        <v>291</v>
      </c>
      <c r="C628" s="69" t="s">
        <v>1387</v>
      </c>
      <c r="D628" s="69" t="s">
        <v>1187</v>
      </c>
    </row>
    <row r="629" spans="1:4" x14ac:dyDescent="0.2">
      <c r="A629" s="68">
        <v>305</v>
      </c>
      <c r="B629" s="69" t="s">
        <v>276</v>
      </c>
      <c r="C629" s="69" t="s">
        <v>1378</v>
      </c>
      <c r="D629" s="69" t="s">
        <v>1203</v>
      </c>
    </row>
    <row r="630" spans="1:4" x14ac:dyDescent="0.2">
      <c r="A630" s="68">
        <v>585</v>
      </c>
      <c r="B630" s="69" t="s">
        <v>528</v>
      </c>
      <c r="C630" s="69" t="s">
        <v>1563</v>
      </c>
      <c r="D630" s="69" t="s">
        <v>1189</v>
      </c>
    </row>
    <row r="631" spans="1:4" x14ac:dyDescent="0.2">
      <c r="A631" s="68">
        <v>628</v>
      </c>
      <c r="B631" s="69" t="s">
        <v>539</v>
      </c>
      <c r="C631" s="69" t="s">
        <v>1572</v>
      </c>
      <c r="D631" s="69" t="s">
        <v>1203</v>
      </c>
    </row>
    <row r="632" spans="1:4" x14ac:dyDescent="0.2">
      <c r="A632" s="68">
        <v>4904</v>
      </c>
      <c r="B632" s="69" t="s">
        <v>823</v>
      </c>
      <c r="C632" s="69" t="s">
        <v>823</v>
      </c>
      <c r="D632" s="69" t="s">
        <v>1197</v>
      </c>
    </row>
    <row r="633" spans="1:4" x14ac:dyDescent="0.2">
      <c r="A633" s="68">
        <v>1933</v>
      </c>
      <c r="B633" s="69" t="s">
        <v>645</v>
      </c>
      <c r="C633" s="69" t="s">
        <v>1646</v>
      </c>
      <c r="D633" s="69" t="s">
        <v>1187</v>
      </c>
    </row>
    <row r="634" spans="1:4" x14ac:dyDescent="0.2">
      <c r="A634" s="68">
        <v>315</v>
      </c>
      <c r="B634" s="69" t="s">
        <v>284</v>
      </c>
      <c r="C634" s="69" t="s">
        <v>1383</v>
      </c>
      <c r="D634" s="69" t="s">
        <v>1189</v>
      </c>
    </row>
    <row r="635" spans="1:4" x14ac:dyDescent="0.2">
      <c r="A635" s="68">
        <v>4946</v>
      </c>
      <c r="B635" s="69" t="s">
        <v>856</v>
      </c>
      <c r="C635" s="69" t="s">
        <v>1795</v>
      </c>
      <c r="D635" s="69" t="s">
        <v>1575</v>
      </c>
    </row>
    <row r="636" spans="1:4" x14ac:dyDescent="0.2">
      <c r="A636" s="68">
        <v>317</v>
      </c>
      <c r="B636" s="69" t="s">
        <v>286</v>
      </c>
      <c r="C636" s="69" t="s">
        <v>1385</v>
      </c>
      <c r="D636" s="69" t="s">
        <v>1192</v>
      </c>
    </row>
    <row r="637" spans="1:4" x14ac:dyDescent="0.2">
      <c r="A637" s="68">
        <v>1873</v>
      </c>
      <c r="B637" s="69" t="s">
        <v>643</v>
      </c>
      <c r="C637" s="69" t="s">
        <v>643</v>
      </c>
      <c r="D637" s="69" t="s">
        <v>1197</v>
      </c>
    </row>
    <row r="638" spans="1:4" x14ac:dyDescent="0.2">
      <c r="A638" s="68">
        <v>306</v>
      </c>
      <c r="B638" s="69" t="s">
        <v>277</v>
      </c>
      <c r="C638" s="69" t="s">
        <v>277</v>
      </c>
      <c r="D638" s="69" t="s">
        <v>1187</v>
      </c>
    </row>
    <row r="639" spans="1:4" x14ac:dyDescent="0.2">
      <c r="A639" s="68">
        <v>215</v>
      </c>
      <c r="B639" s="69" t="s">
        <v>201</v>
      </c>
      <c r="C639" s="69" t="s">
        <v>1324</v>
      </c>
      <c r="D639" s="69" t="s">
        <v>1189</v>
      </c>
    </row>
    <row r="640" spans="1:4" x14ac:dyDescent="0.2">
      <c r="A640" s="68">
        <v>279</v>
      </c>
      <c r="B640" s="69" t="s">
        <v>257</v>
      </c>
      <c r="C640" s="69" t="s">
        <v>1365</v>
      </c>
      <c r="D640" s="69" t="s">
        <v>1195</v>
      </c>
    </row>
    <row r="641" spans="1:4" x14ac:dyDescent="0.2">
      <c r="A641" s="68">
        <v>3113</v>
      </c>
      <c r="B641" s="69" t="s">
        <v>688</v>
      </c>
      <c r="C641" s="69" t="s">
        <v>688</v>
      </c>
      <c r="D641" s="69" t="s">
        <v>1187</v>
      </c>
    </row>
    <row r="642" spans="1:4" x14ac:dyDescent="0.2">
      <c r="A642" s="68">
        <v>307</v>
      </c>
      <c r="B642" s="69" t="s">
        <v>278</v>
      </c>
      <c r="C642" s="69" t="s">
        <v>1379</v>
      </c>
      <c r="D642" s="69" t="s">
        <v>1189</v>
      </c>
    </row>
    <row r="643" spans="1:4" x14ac:dyDescent="0.2">
      <c r="A643" s="68">
        <v>308</v>
      </c>
      <c r="B643" s="69" t="s">
        <v>279</v>
      </c>
      <c r="C643" s="69" t="s">
        <v>1380</v>
      </c>
      <c r="D643" s="69" t="s">
        <v>1203</v>
      </c>
    </row>
    <row r="644" spans="1:4" x14ac:dyDescent="0.2">
      <c r="A644" s="68">
        <v>309</v>
      </c>
      <c r="B644" s="69" t="s">
        <v>280</v>
      </c>
      <c r="C644" s="69" t="s">
        <v>280</v>
      </c>
      <c r="D644" s="69" t="s">
        <v>1199</v>
      </c>
    </row>
    <row r="645" spans="1:4" x14ac:dyDescent="0.2">
      <c r="A645" s="68">
        <v>5433</v>
      </c>
      <c r="B645" s="69" t="s">
        <v>1149</v>
      </c>
      <c r="C645" s="69" t="s">
        <v>2039</v>
      </c>
      <c r="D645" s="69" t="s">
        <v>1575</v>
      </c>
    </row>
    <row r="646" spans="1:4" x14ac:dyDescent="0.2">
      <c r="A646" s="68">
        <v>310</v>
      </c>
      <c r="B646" s="69" t="s">
        <v>281</v>
      </c>
      <c r="C646" s="69" t="s">
        <v>281</v>
      </c>
      <c r="D646" s="69" t="s">
        <v>1187</v>
      </c>
    </row>
    <row r="647" spans="1:4" x14ac:dyDescent="0.2">
      <c r="A647" s="68">
        <v>5342</v>
      </c>
      <c r="B647" s="69" t="s">
        <v>1090</v>
      </c>
      <c r="C647" s="69" t="s">
        <v>1987</v>
      </c>
      <c r="D647" s="69" t="s">
        <v>1195</v>
      </c>
    </row>
    <row r="648" spans="1:4" x14ac:dyDescent="0.2">
      <c r="A648" s="68">
        <v>312</v>
      </c>
      <c r="B648" s="69" t="s">
        <v>283</v>
      </c>
      <c r="C648" s="69" t="s">
        <v>1382</v>
      </c>
      <c r="D648" s="69" t="s">
        <v>1187</v>
      </c>
    </row>
    <row r="649" spans="1:4" x14ac:dyDescent="0.2">
      <c r="A649" s="68">
        <v>311</v>
      </c>
      <c r="B649" s="69" t="s">
        <v>282</v>
      </c>
      <c r="C649" s="69" t="s">
        <v>1381</v>
      </c>
      <c r="D649" s="69" t="s">
        <v>1203</v>
      </c>
    </row>
    <row r="650" spans="1:4" x14ac:dyDescent="0.2">
      <c r="A650" s="68">
        <v>4884</v>
      </c>
      <c r="B650" s="69" t="s">
        <v>810</v>
      </c>
      <c r="C650" s="69" t="s">
        <v>1761</v>
      </c>
      <c r="D650" s="69" t="s">
        <v>1575</v>
      </c>
    </row>
    <row r="651" spans="1:4" x14ac:dyDescent="0.2">
      <c r="A651" s="68">
        <v>5159</v>
      </c>
      <c r="B651" s="69" t="s">
        <v>982</v>
      </c>
      <c r="C651" s="69" t="s">
        <v>982</v>
      </c>
      <c r="D651" s="69" t="s">
        <v>1223</v>
      </c>
    </row>
    <row r="652" spans="1:4" x14ac:dyDescent="0.2">
      <c r="A652" s="68">
        <v>2673</v>
      </c>
      <c r="B652" s="69" t="s">
        <v>671</v>
      </c>
      <c r="C652" s="69" t="s">
        <v>671</v>
      </c>
      <c r="D652" s="69" t="s">
        <v>1187</v>
      </c>
    </row>
    <row r="653" spans="1:4" x14ac:dyDescent="0.2">
      <c r="A653" s="68">
        <v>5286</v>
      </c>
      <c r="B653" s="69" t="s">
        <v>1043</v>
      </c>
      <c r="C653" s="69" t="s">
        <v>1957</v>
      </c>
      <c r="D653" s="69" t="s">
        <v>1203</v>
      </c>
    </row>
    <row r="654" spans="1:4" x14ac:dyDescent="0.2">
      <c r="A654" s="68">
        <v>582</v>
      </c>
      <c r="B654" s="69" t="s">
        <v>525</v>
      </c>
      <c r="C654" s="69" t="s">
        <v>1560</v>
      </c>
      <c r="D654" s="69" t="s">
        <v>1203</v>
      </c>
    </row>
    <row r="655" spans="1:4" x14ac:dyDescent="0.2">
      <c r="A655" s="68">
        <v>316</v>
      </c>
      <c r="B655" s="69" t="s">
        <v>285</v>
      </c>
      <c r="C655" s="69" t="s">
        <v>1384</v>
      </c>
      <c r="D655" s="69" t="s">
        <v>1189</v>
      </c>
    </row>
    <row r="656" spans="1:4" x14ac:dyDescent="0.2">
      <c r="A656" s="68">
        <v>5214</v>
      </c>
      <c r="B656" s="69" t="s">
        <v>1002</v>
      </c>
      <c r="C656" s="69" t="s">
        <v>1917</v>
      </c>
      <c r="D656" s="69" t="s">
        <v>1187</v>
      </c>
    </row>
    <row r="657" spans="1:4" x14ac:dyDescent="0.2">
      <c r="A657" s="68">
        <v>652</v>
      </c>
      <c r="B657" s="69" t="s">
        <v>562</v>
      </c>
      <c r="C657" s="69" t="s">
        <v>1592</v>
      </c>
      <c r="D657" s="69" t="s">
        <v>1187</v>
      </c>
    </row>
    <row r="658" spans="1:4" x14ac:dyDescent="0.2">
      <c r="A658" s="68">
        <v>318</v>
      </c>
      <c r="B658" s="69" t="s">
        <v>287</v>
      </c>
      <c r="C658" s="69" t="s">
        <v>287</v>
      </c>
      <c r="D658" s="69" t="s">
        <v>1192</v>
      </c>
    </row>
    <row r="659" spans="1:4" x14ac:dyDescent="0.2">
      <c r="A659" s="68">
        <v>5277</v>
      </c>
      <c r="B659" s="69" t="s">
        <v>1038</v>
      </c>
      <c r="C659" s="69" t="s">
        <v>1038</v>
      </c>
      <c r="D659" s="69" t="s">
        <v>1189</v>
      </c>
    </row>
    <row r="660" spans="1:4" x14ac:dyDescent="0.2">
      <c r="A660" s="68">
        <v>259</v>
      </c>
      <c r="B660" s="69" t="s">
        <v>240</v>
      </c>
      <c r="C660" s="69" t="s">
        <v>1353</v>
      </c>
      <c r="D660" s="69" t="s">
        <v>1187</v>
      </c>
    </row>
    <row r="661" spans="1:4" x14ac:dyDescent="0.2">
      <c r="A661" s="68">
        <v>319</v>
      </c>
      <c r="B661" s="69" t="s">
        <v>288</v>
      </c>
      <c r="C661" s="69" t="s">
        <v>288</v>
      </c>
      <c r="D661" s="69" t="s">
        <v>1187</v>
      </c>
    </row>
    <row r="662" spans="1:4" x14ac:dyDescent="0.2">
      <c r="A662" s="68">
        <v>5430</v>
      </c>
      <c r="B662" s="69" t="s">
        <v>1147</v>
      </c>
      <c r="C662" s="69" t="s">
        <v>2037</v>
      </c>
      <c r="D662" s="69" t="s">
        <v>1208</v>
      </c>
    </row>
    <row r="663" spans="1:4" x14ac:dyDescent="0.2">
      <c r="A663" s="68">
        <v>332</v>
      </c>
      <c r="B663" s="69" t="s">
        <v>300</v>
      </c>
      <c r="C663" s="69" t="s">
        <v>1392</v>
      </c>
      <c r="D663" s="69" t="s">
        <v>1223</v>
      </c>
    </row>
    <row r="664" spans="1:4" x14ac:dyDescent="0.2">
      <c r="A664" s="68">
        <v>304</v>
      </c>
      <c r="B664" s="69" t="s">
        <v>275</v>
      </c>
      <c r="C664" s="69" t="s">
        <v>1377</v>
      </c>
      <c r="D664" s="69" t="s">
        <v>1199</v>
      </c>
    </row>
    <row r="665" spans="1:4" x14ac:dyDescent="0.2">
      <c r="A665" s="68">
        <v>5426</v>
      </c>
      <c r="B665" s="69" t="s">
        <v>1143</v>
      </c>
      <c r="C665" s="69" t="s">
        <v>2034</v>
      </c>
      <c r="D665" s="69" t="s">
        <v>1189</v>
      </c>
    </row>
    <row r="666" spans="1:4" x14ac:dyDescent="0.2">
      <c r="A666" s="68">
        <v>320</v>
      </c>
      <c r="B666" s="69" t="s">
        <v>289</v>
      </c>
      <c r="C666" s="69" t="s">
        <v>289</v>
      </c>
      <c r="D666" s="69" t="s">
        <v>1197</v>
      </c>
    </row>
    <row r="667" spans="1:4" x14ac:dyDescent="0.2">
      <c r="A667" s="68">
        <v>2533</v>
      </c>
      <c r="B667" s="69" t="s">
        <v>668</v>
      </c>
      <c r="C667" s="69" t="s">
        <v>668</v>
      </c>
      <c r="D667" s="69" t="s">
        <v>1197</v>
      </c>
    </row>
    <row r="668" spans="1:4" x14ac:dyDescent="0.2">
      <c r="A668" s="68">
        <v>2793</v>
      </c>
      <c r="B668" s="69" t="s">
        <v>678</v>
      </c>
      <c r="C668" s="69" t="s">
        <v>678</v>
      </c>
      <c r="D668" s="69" t="s">
        <v>1187</v>
      </c>
    </row>
    <row r="669" spans="1:4" x14ac:dyDescent="0.2">
      <c r="A669" s="68">
        <v>4907</v>
      </c>
      <c r="B669" s="69" t="s">
        <v>825</v>
      </c>
      <c r="C669" s="69" t="s">
        <v>1771</v>
      </c>
      <c r="D669" s="69" t="s">
        <v>1192</v>
      </c>
    </row>
    <row r="670" spans="1:4" x14ac:dyDescent="0.2">
      <c r="A670" s="68">
        <v>4917</v>
      </c>
      <c r="B670" s="69" t="s">
        <v>835</v>
      </c>
      <c r="C670" s="69" t="s">
        <v>1780</v>
      </c>
      <c r="D670" s="69" t="s">
        <v>1203</v>
      </c>
    </row>
    <row r="671" spans="1:4" x14ac:dyDescent="0.2">
      <c r="A671" s="68">
        <v>323</v>
      </c>
      <c r="B671" s="69" t="s">
        <v>292</v>
      </c>
      <c r="C671" s="69" t="s">
        <v>1388</v>
      </c>
      <c r="D671" s="69" t="s">
        <v>1223</v>
      </c>
    </row>
    <row r="672" spans="1:4" x14ac:dyDescent="0.2">
      <c r="A672" s="68">
        <v>321</v>
      </c>
      <c r="B672" s="69" t="s">
        <v>290</v>
      </c>
      <c r="C672" s="69" t="s">
        <v>1386</v>
      </c>
      <c r="D672" s="69" t="s">
        <v>1189</v>
      </c>
    </row>
    <row r="673" spans="1:4" x14ac:dyDescent="0.2">
      <c r="A673" s="68">
        <v>4831</v>
      </c>
      <c r="B673" s="69" t="s">
        <v>779</v>
      </c>
      <c r="C673" s="69" t="s">
        <v>1733</v>
      </c>
      <c r="D673" s="69" t="s">
        <v>1223</v>
      </c>
    </row>
    <row r="674" spans="1:4" x14ac:dyDescent="0.2">
      <c r="A674" s="68">
        <v>325</v>
      </c>
      <c r="B674" s="69" t="s">
        <v>293</v>
      </c>
      <c r="C674" s="69" t="s">
        <v>1389</v>
      </c>
      <c r="D674" s="69" t="s">
        <v>1187</v>
      </c>
    </row>
    <row r="675" spans="1:4" x14ac:dyDescent="0.2">
      <c r="A675" s="68">
        <v>5205</v>
      </c>
      <c r="B675" s="69" t="s">
        <v>995</v>
      </c>
      <c r="C675" s="69" t="s">
        <v>1910</v>
      </c>
      <c r="D675" s="69" t="s">
        <v>1203</v>
      </c>
    </row>
    <row r="676" spans="1:4" x14ac:dyDescent="0.2">
      <c r="A676" s="68">
        <v>326</v>
      </c>
      <c r="B676" s="69" t="s">
        <v>294</v>
      </c>
      <c r="C676" s="69" t="s">
        <v>294</v>
      </c>
      <c r="D676" s="69" t="s">
        <v>1195</v>
      </c>
    </row>
    <row r="677" spans="1:4" x14ac:dyDescent="0.2">
      <c r="A677" s="68">
        <v>327</v>
      </c>
      <c r="B677" s="69" t="s">
        <v>295</v>
      </c>
      <c r="C677" s="69" t="s">
        <v>1390</v>
      </c>
      <c r="D677" s="69" t="s">
        <v>1187</v>
      </c>
    </row>
    <row r="678" spans="1:4" x14ac:dyDescent="0.2">
      <c r="A678" s="68">
        <v>5226</v>
      </c>
      <c r="B678" s="69" t="s">
        <v>1013</v>
      </c>
      <c r="C678" s="69" t="s">
        <v>1928</v>
      </c>
      <c r="D678" s="69" t="s">
        <v>1199</v>
      </c>
    </row>
    <row r="679" spans="1:4" x14ac:dyDescent="0.2">
      <c r="A679" s="68">
        <v>5240</v>
      </c>
      <c r="B679" s="69" t="s">
        <v>1020</v>
      </c>
      <c r="C679" s="69" t="s">
        <v>1935</v>
      </c>
      <c r="D679" s="69" t="s">
        <v>1195</v>
      </c>
    </row>
    <row r="680" spans="1:4" x14ac:dyDescent="0.2">
      <c r="A680" s="68">
        <v>329</v>
      </c>
      <c r="B680" s="69" t="s">
        <v>297</v>
      </c>
      <c r="C680" s="69" t="s">
        <v>297</v>
      </c>
      <c r="D680" s="69" t="s">
        <v>1195</v>
      </c>
    </row>
    <row r="681" spans="1:4" x14ac:dyDescent="0.2">
      <c r="A681" s="68">
        <v>973</v>
      </c>
      <c r="B681" s="69" t="s">
        <v>578</v>
      </c>
      <c r="C681" s="69" t="s">
        <v>578</v>
      </c>
      <c r="D681" s="69" t="s">
        <v>1199</v>
      </c>
    </row>
    <row r="682" spans="1:4" x14ac:dyDescent="0.2">
      <c r="A682" s="68">
        <v>330</v>
      </c>
      <c r="B682" s="69" t="s">
        <v>298</v>
      </c>
      <c r="C682" s="69" t="s">
        <v>298</v>
      </c>
      <c r="D682" s="69" t="s">
        <v>1189</v>
      </c>
    </row>
    <row r="683" spans="1:4" x14ac:dyDescent="0.2">
      <c r="A683" s="68">
        <v>5355</v>
      </c>
      <c r="B683" s="69" t="s">
        <v>1100</v>
      </c>
      <c r="C683" s="69" t="s">
        <v>1996</v>
      </c>
      <c r="D683" s="69" t="s">
        <v>1189</v>
      </c>
    </row>
    <row r="684" spans="1:4" x14ac:dyDescent="0.2">
      <c r="A684" s="68">
        <v>5218</v>
      </c>
      <c r="B684" s="69" t="s">
        <v>1006</v>
      </c>
      <c r="C684" s="69" t="s">
        <v>1921</v>
      </c>
      <c r="D684" s="69" t="s">
        <v>1187</v>
      </c>
    </row>
    <row r="685" spans="1:4" x14ac:dyDescent="0.2">
      <c r="A685" s="68">
        <v>1114</v>
      </c>
      <c r="B685" s="69" t="s">
        <v>598</v>
      </c>
      <c r="C685" s="69" t="s">
        <v>598</v>
      </c>
      <c r="D685" s="69" t="s">
        <v>1203</v>
      </c>
    </row>
    <row r="686" spans="1:4" x14ac:dyDescent="0.2">
      <c r="A686" s="68">
        <v>593</v>
      </c>
      <c r="B686" s="69" t="s">
        <v>530</v>
      </c>
      <c r="C686" s="69" t="s">
        <v>1565</v>
      </c>
      <c r="D686" s="69" t="s">
        <v>1203</v>
      </c>
    </row>
    <row r="687" spans="1:4" x14ac:dyDescent="0.2">
      <c r="A687" s="68">
        <v>299</v>
      </c>
      <c r="B687" s="69" t="s">
        <v>270</v>
      </c>
      <c r="C687" s="69" t="s">
        <v>1372</v>
      </c>
      <c r="D687" s="69" t="s">
        <v>1203</v>
      </c>
    </row>
    <row r="688" spans="1:4" x14ac:dyDescent="0.2">
      <c r="A688" s="68">
        <v>331</v>
      </c>
      <c r="B688" s="69" t="s">
        <v>299</v>
      </c>
      <c r="C688" s="69" t="s">
        <v>299</v>
      </c>
      <c r="D688" s="69" t="s">
        <v>1189</v>
      </c>
    </row>
    <row r="689" spans="1:4" x14ac:dyDescent="0.2">
      <c r="A689" s="68">
        <v>5402</v>
      </c>
      <c r="B689" s="69" t="s">
        <v>1128</v>
      </c>
      <c r="C689" s="69" t="s">
        <v>2020</v>
      </c>
      <c r="D689" s="69" t="s">
        <v>1203</v>
      </c>
    </row>
    <row r="690" spans="1:4" x14ac:dyDescent="0.2">
      <c r="A690" s="68">
        <v>336</v>
      </c>
      <c r="B690" s="69" t="s">
        <v>302</v>
      </c>
      <c r="C690" s="69" t="s">
        <v>302</v>
      </c>
      <c r="D690" s="69" t="s">
        <v>1187</v>
      </c>
    </row>
    <row r="691" spans="1:4" x14ac:dyDescent="0.2">
      <c r="A691" s="68">
        <v>5421</v>
      </c>
      <c r="B691" s="69" t="s">
        <v>1139</v>
      </c>
      <c r="C691" s="69" t="s">
        <v>2030</v>
      </c>
      <c r="D691" s="69" t="s">
        <v>1203</v>
      </c>
    </row>
    <row r="692" spans="1:4" x14ac:dyDescent="0.2">
      <c r="A692" s="68">
        <v>5294</v>
      </c>
      <c r="B692" s="69" t="s">
        <v>1048</v>
      </c>
      <c r="C692" s="69" t="s">
        <v>1048</v>
      </c>
      <c r="D692" s="69" t="s">
        <v>1203</v>
      </c>
    </row>
    <row r="693" spans="1:4" x14ac:dyDescent="0.2">
      <c r="A693" s="68">
        <v>4824</v>
      </c>
      <c r="B693" s="69" t="s">
        <v>772</v>
      </c>
      <c r="C693" s="69" t="s">
        <v>1729</v>
      </c>
      <c r="D693" s="69" t="s">
        <v>1195</v>
      </c>
    </row>
    <row r="694" spans="1:4" x14ac:dyDescent="0.2">
      <c r="A694" s="68">
        <v>4999</v>
      </c>
      <c r="B694" s="69" t="s">
        <v>896</v>
      </c>
      <c r="C694" s="69" t="s">
        <v>1826</v>
      </c>
      <c r="D694" s="69" t="s">
        <v>1189</v>
      </c>
    </row>
    <row r="695" spans="1:4" x14ac:dyDescent="0.2">
      <c r="A695" s="68">
        <v>1153</v>
      </c>
      <c r="B695" s="69" t="s">
        <v>603</v>
      </c>
      <c r="C695" s="69" t="s">
        <v>603</v>
      </c>
      <c r="D695" s="69" t="s">
        <v>1187</v>
      </c>
    </row>
    <row r="696" spans="1:4" x14ac:dyDescent="0.2">
      <c r="A696" s="68">
        <v>338</v>
      </c>
      <c r="B696" s="69" t="s">
        <v>303</v>
      </c>
      <c r="C696" s="69" t="s">
        <v>303</v>
      </c>
      <c r="D696" s="69" t="s">
        <v>1187</v>
      </c>
    </row>
    <row r="697" spans="1:4" x14ac:dyDescent="0.2">
      <c r="A697" s="68">
        <v>350</v>
      </c>
      <c r="B697" s="69" t="s">
        <v>315</v>
      </c>
      <c r="C697" s="69" t="s">
        <v>1401</v>
      </c>
      <c r="D697" s="69" t="s">
        <v>1203</v>
      </c>
    </row>
    <row r="698" spans="1:4" x14ac:dyDescent="0.2">
      <c r="A698" s="68">
        <v>352</v>
      </c>
      <c r="B698" s="69" t="s">
        <v>317</v>
      </c>
      <c r="C698" s="69" t="s">
        <v>1403</v>
      </c>
      <c r="D698" s="69" t="s">
        <v>1187</v>
      </c>
    </row>
    <row r="699" spans="1:4" x14ac:dyDescent="0.2">
      <c r="A699" s="68">
        <v>5002</v>
      </c>
      <c r="B699" s="69" t="s">
        <v>897</v>
      </c>
      <c r="C699" s="69" t="s">
        <v>1827</v>
      </c>
      <c r="D699" s="69" t="s">
        <v>1197</v>
      </c>
    </row>
    <row r="700" spans="1:4" x14ac:dyDescent="0.2">
      <c r="A700" s="68">
        <v>349</v>
      </c>
      <c r="B700" s="69" t="s">
        <v>314</v>
      </c>
      <c r="C700" s="69" t="s">
        <v>1400</v>
      </c>
      <c r="D700" s="69" t="s">
        <v>1189</v>
      </c>
    </row>
    <row r="701" spans="1:4" x14ac:dyDescent="0.2">
      <c r="A701" s="68">
        <v>4842</v>
      </c>
      <c r="B701" s="69" t="s">
        <v>786</v>
      </c>
      <c r="C701" s="69" t="s">
        <v>1740</v>
      </c>
      <c r="D701" s="69" t="s">
        <v>1189</v>
      </c>
    </row>
    <row r="702" spans="1:4" x14ac:dyDescent="0.2">
      <c r="A702" s="68">
        <v>339</v>
      </c>
      <c r="B702" s="69" t="s">
        <v>304</v>
      </c>
      <c r="C702" s="69" t="s">
        <v>304</v>
      </c>
      <c r="D702" s="69" t="s">
        <v>1189</v>
      </c>
    </row>
    <row r="703" spans="1:4" x14ac:dyDescent="0.2">
      <c r="A703" s="68">
        <v>340</v>
      </c>
      <c r="B703" s="69" t="s">
        <v>305</v>
      </c>
      <c r="C703" s="69" t="s">
        <v>305</v>
      </c>
      <c r="D703" s="69" t="s">
        <v>1192</v>
      </c>
    </row>
    <row r="704" spans="1:4" x14ac:dyDescent="0.2">
      <c r="A704" s="68">
        <v>4987</v>
      </c>
      <c r="B704" s="69" t="s">
        <v>886</v>
      </c>
      <c r="C704" s="69" t="s">
        <v>1819</v>
      </c>
      <c r="D704" s="69" t="s">
        <v>1197</v>
      </c>
    </row>
    <row r="705" spans="1:4" x14ac:dyDescent="0.2">
      <c r="A705" s="68">
        <v>2774</v>
      </c>
      <c r="B705" s="69" t="s">
        <v>676</v>
      </c>
      <c r="C705" s="69" t="s">
        <v>676</v>
      </c>
      <c r="D705" s="69" t="s">
        <v>1187</v>
      </c>
    </row>
    <row r="706" spans="1:4" x14ac:dyDescent="0.2">
      <c r="A706" s="68">
        <v>3734</v>
      </c>
      <c r="B706" s="69" t="s">
        <v>713</v>
      </c>
      <c r="C706" s="69" t="s">
        <v>713</v>
      </c>
      <c r="D706" s="69" t="s">
        <v>1189</v>
      </c>
    </row>
    <row r="707" spans="1:4" x14ac:dyDescent="0.2">
      <c r="A707" s="68">
        <v>5329</v>
      </c>
      <c r="B707" s="69" t="s">
        <v>1080</v>
      </c>
      <c r="C707" s="69" t="s">
        <v>1981</v>
      </c>
      <c r="D707" s="69" t="s">
        <v>1189</v>
      </c>
    </row>
    <row r="708" spans="1:4" x14ac:dyDescent="0.2">
      <c r="A708" s="68">
        <v>341</v>
      </c>
      <c r="B708" s="69" t="s">
        <v>306</v>
      </c>
      <c r="C708" s="69" t="s">
        <v>1394</v>
      </c>
      <c r="D708" s="69" t="s">
        <v>1199</v>
      </c>
    </row>
    <row r="709" spans="1:4" x14ac:dyDescent="0.2">
      <c r="A709" s="68">
        <v>342</v>
      </c>
      <c r="B709" s="69" t="s">
        <v>307</v>
      </c>
      <c r="C709" s="69" t="s">
        <v>1395</v>
      </c>
      <c r="D709" s="69" t="s">
        <v>1199</v>
      </c>
    </row>
    <row r="710" spans="1:4" x14ac:dyDescent="0.2">
      <c r="A710" s="68">
        <v>343</v>
      </c>
      <c r="B710" s="69" t="s">
        <v>308</v>
      </c>
      <c r="C710" s="69" t="s">
        <v>1396</v>
      </c>
      <c r="D710" s="69" t="s">
        <v>1199</v>
      </c>
    </row>
    <row r="711" spans="1:4" x14ac:dyDescent="0.2">
      <c r="A711" s="68">
        <v>344</v>
      </c>
      <c r="B711" s="69" t="s">
        <v>309</v>
      </c>
      <c r="C711" s="69" t="s">
        <v>1397</v>
      </c>
      <c r="D711" s="69" t="s">
        <v>1199</v>
      </c>
    </row>
    <row r="712" spans="1:4" x14ac:dyDescent="0.2">
      <c r="A712" s="68">
        <v>5325</v>
      </c>
      <c r="B712" s="69" t="s">
        <v>1077</v>
      </c>
      <c r="C712" s="69" t="s">
        <v>1978</v>
      </c>
      <c r="D712" s="69" t="s">
        <v>1203</v>
      </c>
    </row>
    <row r="713" spans="1:4" x14ac:dyDescent="0.2">
      <c r="A713" s="68">
        <v>5455</v>
      </c>
      <c r="B713" s="69" t="s">
        <v>1159</v>
      </c>
      <c r="C713" s="69" t="s">
        <v>1159</v>
      </c>
      <c r="D713" s="69" t="s">
        <v>1203</v>
      </c>
    </row>
    <row r="714" spans="1:4" x14ac:dyDescent="0.2">
      <c r="A714" s="68">
        <v>345</v>
      </c>
      <c r="B714" s="69" t="s">
        <v>310</v>
      </c>
      <c r="C714" s="69" t="s">
        <v>310</v>
      </c>
      <c r="D714" s="69" t="s">
        <v>1192</v>
      </c>
    </row>
    <row r="715" spans="1:4" x14ac:dyDescent="0.2">
      <c r="A715" s="68">
        <v>346</v>
      </c>
      <c r="B715" s="69" t="s">
        <v>311</v>
      </c>
      <c r="C715" s="69" t="s">
        <v>311</v>
      </c>
      <c r="D715" s="69" t="s">
        <v>1187</v>
      </c>
    </row>
    <row r="716" spans="1:4" x14ac:dyDescent="0.2">
      <c r="A716" s="68">
        <v>347</v>
      </c>
      <c r="B716" s="69" t="s">
        <v>312</v>
      </c>
      <c r="C716" s="69" t="s">
        <v>1398</v>
      </c>
      <c r="D716" s="69" t="s">
        <v>1195</v>
      </c>
    </row>
    <row r="717" spans="1:4" x14ac:dyDescent="0.2">
      <c r="A717" s="68">
        <v>4373</v>
      </c>
      <c r="B717" s="69" t="s">
        <v>740</v>
      </c>
      <c r="C717" s="69" t="s">
        <v>740</v>
      </c>
      <c r="D717" s="69" t="s">
        <v>1187</v>
      </c>
    </row>
    <row r="718" spans="1:4" x14ac:dyDescent="0.2">
      <c r="A718" s="68">
        <v>5340</v>
      </c>
      <c r="B718" s="69" t="s">
        <v>1088</v>
      </c>
      <c r="C718" s="69" t="s">
        <v>1088</v>
      </c>
      <c r="D718" s="69" t="s">
        <v>1189</v>
      </c>
    </row>
    <row r="719" spans="1:4" x14ac:dyDescent="0.2">
      <c r="A719" s="68">
        <v>348</v>
      </c>
      <c r="B719" s="69" t="s">
        <v>313</v>
      </c>
      <c r="C719" s="69" t="s">
        <v>1399</v>
      </c>
      <c r="D719" s="69" t="s">
        <v>1189</v>
      </c>
    </row>
    <row r="720" spans="1:4" x14ac:dyDescent="0.2">
      <c r="A720" s="68">
        <v>3773</v>
      </c>
      <c r="B720" s="69" t="s">
        <v>715</v>
      </c>
      <c r="C720" s="69" t="s">
        <v>1687</v>
      </c>
      <c r="D720" s="69" t="s">
        <v>1575</v>
      </c>
    </row>
    <row r="721" spans="1:4" x14ac:dyDescent="0.2">
      <c r="A721" s="68">
        <v>4848</v>
      </c>
      <c r="B721" s="69" t="s">
        <v>790</v>
      </c>
      <c r="C721" s="69" t="s">
        <v>1744</v>
      </c>
      <c r="D721" s="69" t="s">
        <v>1199</v>
      </c>
    </row>
    <row r="722" spans="1:4" x14ac:dyDescent="0.2">
      <c r="A722" s="68">
        <v>5270</v>
      </c>
      <c r="B722" s="69" t="s">
        <v>1033</v>
      </c>
      <c r="C722" s="69" t="s">
        <v>1948</v>
      </c>
      <c r="D722" s="69" t="s">
        <v>1203</v>
      </c>
    </row>
    <row r="723" spans="1:4" x14ac:dyDescent="0.2">
      <c r="A723" s="68">
        <v>4915</v>
      </c>
      <c r="B723" s="69" t="s">
        <v>833</v>
      </c>
      <c r="C723" s="69" t="s">
        <v>1778</v>
      </c>
      <c r="D723" s="69" t="s">
        <v>1192</v>
      </c>
    </row>
    <row r="724" spans="1:4" x14ac:dyDescent="0.2">
      <c r="A724" s="68">
        <v>4993</v>
      </c>
      <c r="B724" s="69" t="s">
        <v>891</v>
      </c>
      <c r="C724" s="69" t="s">
        <v>1823</v>
      </c>
      <c r="D724" s="69" t="s">
        <v>1187</v>
      </c>
    </row>
    <row r="725" spans="1:4" x14ac:dyDescent="0.2">
      <c r="A725" s="68">
        <v>353</v>
      </c>
      <c r="B725" s="69" t="s">
        <v>318</v>
      </c>
      <c r="C725" s="69" t="s">
        <v>318</v>
      </c>
      <c r="D725" s="69" t="s">
        <v>1208</v>
      </c>
    </row>
    <row r="726" spans="1:4" x14ac:dyDescent="0.2">
      <c r="A726" s="68">
        <v>5404</v>
      </c>
      <c r="B726" s="69" t="s">
        <v>1129</v>
      </c>
      <c r="C726" s="69" t="s">
        <v>1129</v>
      </c>
      <c r="D726" s="69" t="s">
        <v>1208</v>
      </c>
    </row>
    <row r="727" spans="1:4" x14ac:dyDescent="0.2">
      <c r="A727" s="68">
        <v>5363</v>
      </c>
      <c r="B727" s="69" t="s">
        <v>1105</v>
      </c>
      <c r="C727" s="69" t="s">
        <v>1999</v>
      </c>
      <c r="D727" s="69" t="s">
        <v>1192</v>
      </c>
    </row>
    <row r="728" spans="1:4" x14ac:dyDescent="0.2">
      <c r="A728" s="68">
        <v>5283</v>
      </c>
      <c r="B728" s="69" t="s">
        <v>1040</v>
      </c>
      <c r="C728" s="69" t="s">
        <v>1954</v>
      </c>
      <c r="D728" s="69" t="s">
        <v>1195</v>
      </c>
    </row>
    <row r="729" spans="1:4" x14ac:dyDescent="0.2">
      <c r="A729" s="68">
        <v>355</v>
      </c>
      <c r="B729" s="69" t="s">
        <v>320</v>
      </c>
      <c r="C729" s="69" t="s">
        <v>1405</v>
      </c>
      <c r="D729" s="69" t="s">
        <v>1189</v>
      </c>
    </row>
    <row r="730" spans="1:4" x14ac:dyDescent="0.2">
      <c r="A730" s="68">
        <v>354</v>
      </c>
      <c r="B730" s="69" t="s">
        <v>319</v>
      </c>
      <c r="C730" s="69" t="s">
        <v>1404</v>
      </c>
      <c r="D730" s="69" t="s">
        <v>1189</v>
      </c>
    </row>
    <row r="731" spans="1:4" x14ac:dyDescent="0.2">
      <c r="A731" s="68">
        <v>5316</v>
      </c>
      <c r="B731" s="69" t="s">
        <v>1069</v>
      </c>
      <c r="C731" s="69" t="s">
        <v>1069</v>
      </c>
      <c r="D731" s="69" t="s">
        <v>1203</v>
      </c>
    </row>
    <row r="732" spans="1:4" x14ac:dyDescent="0.2">
      <c r="A732" s="68">
        <v>5317</v>
      </c>
      <c r="B732" s="69" t="s">
        <v>1070</v>
      </c>
      <c r="C732" s="69" t="s">
        <v>1070</v>
      </c>
      <c r="D732" s="69" t="s">
        <v>1203</v>
      </c>
    </row>
    <row r="733" spans="1:4" x14ac:dyDescent="0.2">
      <c r="A733" s="68">
        <v>356</v>
      </c>
      <c r="B733" s="69" t="s">
        <v>321</v>
      </c>
      <c r="C733" s="69" t="s">
        <v>321</v>
      </c>
      <c r="D733" s="69" t="s">
        <v>1187</v>
      </c>
    </row>
    <row r="734" spans="1:4" x14ac:dyDescent="0.2">
      <c r="A734" s="68">
        <v>357</v>
      </c>
      <c r="B734" s="69" t="s">
        <v>322</v>
      </c>
      <c r="C734" s="69" t="s">
        <v>322</v>
      </c>
      <c r="D734" s="69" t="s">
        <v>1195</v>
      </c>
    </row>
    <row r="735" spans="1:4" x14ac:dyDescent="0.2">
      <c r="A735" s="68">
        <v>5187</v>
      </c>
      <c r="B735" s="69" t="s">
        <v>987</v>
      </c>
      <c r="C735" s="69" t="s">
        <v>1902</v>
      </c>
      <c r="D735" s="69" t="s">
        <v>1575</v>
      </c>
    </row>
    <row r="736" spans="1:4" x14ac:dyDescent="0.2">
      <c r="A736" s="68">
        <v>5213</v>
      </c>
      <c r="B736" s="69" t="s">
        <v>1001</v>
      </c>
      <c r="C736" s="69" t="s">
        <v>1916</v>
      </c>
      <c r="D736" s="69" t="s">
        <v>1187</v>
      </c>
    </row>
    <row r="737" spans="1:4" x14ac:dyDescent="0.2">
      <c r="A737" s="68">
        <v>422</v>
      </c>
      <c r="B737" s="69" t="s">
        <v>379</v>
      </c>
      <c r="C737" s="69" t="s">
        <v>1450</v>
      </c>
      <c r="D737" s="69" t="s">
        <v>1189</v>
      </c>
    </row>
    <row r="738" spans="1:4" x14ac:dyDescent="0.2">
      <c r="A738" s="68">
        <v>365</v>
      </c>
      <c r="B738" s="69" t="s">
        <v>329</v>
      </c>
      <c r="C738" s="69" t="s">
        <v>1412</v>
      </c>
      <c r="D738" s="69" t="s">
        <v>1189</v>
      </c>
    </row>
    <row r="739" spans="1:4" x14ac:dyDescent="0.2">
      <c r="A739" s="68">
        <v>4595</v>
      </c>
      <c r="B739" s="69" t="s">
        <v>753</v>
      </c>
      <c r="C739" s="69" t="s">
        <v>1716</v>
      </c>
      <c r="D739" s="69" t="s">
        <v>1203</v>
      </c>
    </row>
    <row r="740" spans="1:4" x14ac:dyDescent="0.2">
      <c r="A740" s="68">
        <v>4602</v>
      </c>
      <c r="B740" s="69" t="s">
        <v>759</v>
      </c>
      <c r="C740" s="69" t="s">
        <v>1721</v>
      </c>
      <c r="D740" s="69" t="s">
        <v>1223</v>
      </c>
    </row>
    <row r="741" spans="1:4" x14ac:dyDescent="0.2">
      <c r="A741" s="68">
        <v>396</v>
      </c>
      <c r="B741" s="69" t="s">
        <v>357</v>
      </c>
      <c r="C741" s="69" t="s">
        <v>1433</v>
      </c>
      <c r="D741" s="69" t="s">
        <v>1197</v>
      </c>
    </row>
    <row r="742" spans="1:4" x14ac:dyDescent="0.2">
      <c r="A742" s="68">
        <v>4864</v>
      </c>
      <c r="B742" s="69" t="s">
        <v>802</v>
      </c>
      <c r="C742" s="69" t="s">
        <v>1753</v>
      </c>
      <c r="D742" s="69" t="s">
        <v>1575</v>
      </c>
    </row>
    <row r="743" spans="1:4" x14ac:dyDescent="0.2">
      <c r="A743" s="68">
        <v>649</v>
      </c>
      <c r="B743" s="69" t="s">
        <v>559</v>
      </c>
      <c r="C743" s="69" t="s">
        <v>1589</v>
      </c>
      <c r="D743" s="69" t="s">
        <v>1575</v>
      </c>
    </row>
    <row r="744" spans="1:4" x14ac:dyDescent="0.2">
      <c r="A744" s="68">
        <v>5079</v>
      </c>
      <c r="B744" s="69" t="s">
        <v>942</v>
      </c>
      <c r="C744" s="69" t="s">
        <v>1864</v>
      </c>
      <c r="D744" s="69" t="s">
        <v>1223</v>
      </c>
    </row>
    <row r="745" spans="1:4" x14ac:dyDescent="0.2">
      <c r="A745" s="68">
        <v>646</v>
      </c>
      <c r="B745" s="69" t="s">
        <v>556</v>
      </c>
      <c r="C745" s="69" t="s">
        <v>1587</v>
      </c>
      <c r="D745" s="69" t="s">
        <v>1575</v>
      </c>
    </row>
    <row r="746" spans="1:4" x14ac:dyDescent="0.2">
      <c r="A746" s="68">
        <v>360</v>
      </c>
      <c r="B746" s="69" t="s">
        <v>325</v>
      </c>
      <c r="C746" s="69" t="s">
        <v>1408</v>
      </c>
      <c r="D746" s="69" t="s">
        <v>1187</v>
      </c>
    </row>
    <row r="747" spans="1:4" x14ac:dyDescent="0.2">
      <c r="A747" s="68">
        <v>3394</v>
      </c>
      <c r="B747" s="69" t="s">
        <v>696</v>
      </c>
      <c r="C747" s="69" t="s">
        <v>1680</v>
      </c>
      <c r="D747" s="69" t="s">
        <v>1195</v>
      </c>
    </row>
    <row r="748" spans="1:4" x14ac:dyDescent="0.2">
      <c r="A748" s="68">
        <v>416</v>
      </c>
      <c r="B748" s="69" t="s">
        <v>374</v>
      </c>
      <c r="C748" s="69" t="s">
        <v>1446</v>
      </c>
      <c r="D748" s="69" t="s">
        <v>1197</v>
      </c>
    </row>
    <row r="749" spans="1:4" x14ac:dyDescent="0.2">
      <c r="A749" s="68">
        <v>5038</v>
      </c>
      <c r="B749" s="69" t="s">
        <v>917</v>
      </c>
      <c r="C749" s="69" t="s">
        <v>1843</v>
      </c>
      <c r="D749" s="69" t="s">
        <v>1199</v>
      </c>
    </row>
    <row r="750" spans="1:4" x14ac:dyDescent="0.2">
      <c r="A750" s="68">
        <v>364</v>
      </c>
      <c r="B750" s="69" t="s">
        <v>328</v>
      </c>
      <c r="C750" s="69" t="s">
        <v>1411</v>
      </c>
      <c r="D750" s="69" t="s">
        <v>1199</v>
      </c>
    </row>
    <row r="751" spans="1:4" x14ac:dyDescent="0.2">
      <c r="A751" s="68">
        <v>4596</v>
      </c>
      <c r="B751" s="69" t="s">
        <v>754</v>
      </c>
      <c r="C751" s="69" t="s">
        <v>1717</v>
      </c>
      <c r="D751" s="69" t="s">
        <v>1197</v>
      </c>
    </row>
    <row r="752" spans="1:4" x14ac:dyDescent="0.2">
      <c r="A752" s="68">
        <v>3973</v>
      </c>
      <c r="B752" s="69" t="s">
        <v>722</v>
      </c>
      <c r="C752" s="69" t="s">
        <v>1692</v>
      </c>
      <c r="D752" s="69" t="s">
        <v>1203</v>
      </c>
    </row>
    <row r="753" spans="1:4" x14ac:dyDescent="0.2">
      <c r="A753" s="68">
        <v>408</v>
      </c>
      <c r="B753" s="69" t="s">
        <v>368</v>
      </c>
      <c r="C753" s="69" t="s">
        <v>1441</v>
      </c>
      <c r="D753" s="69" t="s">
        <v>1187</v>
      </c>
    </row>
    <row r="754" spans="1:4" x14ac:dyDescent="0.2">
      <c r="A754" s="68">
        <v>363</v>
      </c>
      <c r="B754" s="69" t="s">
        <v>327</v>
      </c>
      <c r="C754" s="69" t="s">
        <v>1410</v>
      </c>
      <c r="D754" s="69" t="s">
        <v>1223</v>
      </c>
    </row>
    <row r="755" spans="1:4" x14ac:dyDescent="0.2">
      <c r="A755" s="68">
        <v>634</v>
      </c>
      <c r="B755" s="69" t="s">
        <v>544</v>
      </c>
      <c r="C755" s="69" t="s">
        <v>1576</v>
      </c>
      <c r="D755" s="69" t="s">
        <v>1575</v>
      </c>
    </row>
    <row r="756" spans="1:4" x14ac:dyDescent="0.2">
      <c r="A756" s="68">
        <v>4942</v>
      </c>
      <c r="B756" s="69" t="s">
        <v>852</v>
      </c>
      <c r="C756" s="69" t="s">
        <v>1791</v>
      </c>
      <c r="D756" s="69" t="s">
        <v>1199</v>
      </c>
    </row>
    <row r="757" spans="1:4" x14ac:dyDescent="0.2">
      <c r="A757" s="68">
        <v>5217</v>
      </c>
      <c r="B757" s="69" t="s">
        <v>1005</v>
      </c>
      <c r="C757" s="69" t="s">
        <v>1920</v>
      </c>
      <c r="D757" s="69" t="s">
        <v>1187</v>
      </c>
    </row>
    <row r="758" spans="1:4" x14ac:dyDescent="0.2">
      <c r="A758" s="68">
        <v>421</v>
      </c>
      <c r="B758" s="69" t="s">
        <v>378</v>
      </c>
      <c r="C758" s="69" t="s">
        <v>1449</v>
      </c>
      <c r="D758" s="69" t="s">
        <v>1187</v>
      </c>
    </row>
    <row r="759" spans="1:4" x14ac:dyDescent="0.2">
      <c r="A759" s="68">
        <v>359</v>
      </c>
      <c r="B759" s="69" t="s">
        <v>324</v>
      </c>
      <c r="C759" s="69" t="s">
        <v>1407</v>
      </c>
      <c r="D759" s="69" t="s">
        <v>1223</v>
      </c>
    </row>
    <row r="760" spans="1:4" x14ac:dyDescent="0.2">
      <c r="A760" s="68">
        <v>4926</v>
      </c>
      <c r="B760" s="69" t="s">
        <v>842</v>
      </c>
      <c r="C760" s="69" t="s">
        <v>1784</v>
      </c>
      <c r="D760" s="69" t="s">
        <v>1197</v>
      </c>
    </row>
    <row r="761" spans="1:4" x14ac:dyDescent="0.2">
      <c r="A761" s="68">
        <v>4073</v>
      </c>
      <c r="B761" s="69" t="s">
        <v>727</v>
      </c>
      <c r="C761" s="69" t="s">
        <v>727</v>
      </c>
      <c r="D761" s="69" t="s">
        <v>1208</v>
      </c>
    </row>
    <row r="762" spans="1:4" x14ac:dyDescent="0.2">
      <c r="A762" s="68">
        <v>415</v>
      </c>
      <c r="B762" s="69" t="s">
        <v>373</v>
      </c>
      <c r="C762" s="69" t="s">
        <v>1445</v>
      </c>
      <c r="D762" s="69" t="s">
        <v>1223</v>
      </c>
    </row>
    <row r="763" spans="1:4" x14ac:dyDescent="0.2">
      <c r="A763" s="68">
        <v>371</v>
      </c>
      <c r="B763" s="69" t="s">
        <v>335</v>
      </c>
      <c r="C763" s="69" t="s">
        <v>1416</v>
      </c>
      <c r="D763" s="69" t="s">
        <v>1189</v>
      </c>
    </row>
    <row r="764" spans="1:4" x14ac:dyDescent="0.2">
      <c r="A764" s="68">
        <v>403</v>
      </c>
      <c r="B764" s="69" t="s">
        <v>364</v>
      </c>
      <c r="C764" s="69" t="s">
        <v>1438</v>
      </c>
      <c r="D764" s="69" t="s">
        <v>1197</v>
      </c>
    </row>
    <row r="765" spans="1:4" x14ac:dyDescent="0.2">
      <c r="A765" s="68">
        <v>441</v>
      </c>
      <c r="B765" s="69" t="s">
        <v>396</v>
      </c>
      <c r="C765" s="69" t="s">
        <v>1459</v>
      </c>
      <c r="D765" s="69" t="s">
        <v>1199</v>
      </c>
    </row>
    <row r="766" spans="1:4" x14ac:dyDescent="0.2">
      <c r="A766" s="68">
        <v>5257</v>
      </c>
      <c r="B766" s="69" t="s">
        <v>1028</v>
      </c>
      <c r="C766" s="69" t="s">
        <v>1943</v>
      </c>
      <c r="D766" s="69" t="s">
        <v>1199</v>
      </c>
    </row>
    <row r="767" spans="1:4" x14ac:dyDescent="0.2">
      <c r="A767" s="68">
        <v>417</v>
      </c>
      <c r="B767" s="69" t="s">
        <v>375</v>
      </c>
      <c r="C767" s="69" t="s">
        <v>1447</v>
      </c>
      <c r="D767" s="69" t="s">
        <v>1192</v>
      </c>
    </row>
    <row r="768" spans="1:4" x14ac:dyDescent="0.2">
      <c r="A768" s="68">
        <v>644</v>
      </c>
      <c r="B768" s="69" t="s">
        <v>554</v>
      </c>
      <c r="C768" s="69" t="s">
        <v>1585</v>
      </c>
      <c r="D768" s="69" t="s">
        <v>1575</v>
      </c>
    </row>
    <row r="769" spans="1:4" x14ac:dyDescent="0.2">
      <c r="A769" s="68">
        <v>645</v>
      </c>
      <c r="B769" s="69" t="s">
        <v>555</v>
      </c>
      <c r="C769" s="69" t="s">
        <v>1586</v>
      </c>
      <c r="D769" s="69" t="s">
        <v>1575</v>
      </c>
    </row>
    <row r="770" spans="1:4" x14ac:dyDescent="0.2">
      <c r="A770" s="68">
        <v>382</v>
      </c>
      <c r="B770" s="69" t="s">
        <v>344</v>
      </c>
      <c r="C770" s="69" t="s">
        <v>1423</v>
      </c>
      <c r="D770" s="69" t="s">
        <v>1192</v>
      </c>
    </row>
    <row r="771" spans="1:4" x14ac:dyDescent="0.2">
      <c r="A771" s="68">
        <v>385</v>
      </c>
      <c r="B771" s="69" t="s">
        <v>347</v>
      </c>
      <c r="C771" s="69" t="s">
        <v>1426</v>
      </c>
      <c r="D771" s="69" t="s">
        <v>1199</v>
      </c>
    </row>
    <row r="772" spans="1:4" x14ac:dyDescent="0.2">
      <c r="A772" s="68">
        <v>419</v>
      </c>
      <c r="B772" s="69" t="s">
        <v>376</v>
      </c>
      <c r="C772" s="69" t="s">
        <v>1448</v>
      </c>
      <c r="D772" s="69" t="s">
        <v>1195</v>
      </c>
    </row>
    <row r="773" spans="1:4" x14ac:dyDescent="0.2">
      <c r="A773" s="68">
        <v>5215</v>
      </c>
      <c r="B773" s="69" t="s">
        <v>1003</v>
      </c>
      <c r="C773" s="69" t="s">
        <v>1918</v>
      </c>
      <c r="D773" s="69" t="s">
        <v>1187</v>
      </c>
    </row>
    <row r="774" spans="1:4" x14ac:dyDescent="0.2">
      <c r="A774" s="68">
        <v>4857</v>
      </c>
      <c r="B774" s="69" t="s">
        <v>797</v>
      </c>
      <c r="C774" s="69" t="s">
        <v>797</v>
      </c>
      <c r="D774" s="69" t="s">
        <v>1187</v>
      </c>
    </row>
    <row r="775" spans="1:4" x14ac:dyDescent="0.2">
      <c r="A775" s="68">
        <v>4958</v>
      </c>
      <c r="B775" s="69" t="s">
        <v>866</v>
      </c>
      <c r="C775" s="69" t="s">
        <v>1803</v>
      </c>
      <c r="D775" s="69" t="s">
        <v>1223</v>
      </c>
    </row>
    <row r="776" spans="1:4" x14ac:dyDescent="0.2">
      <c r="A776" s="68">
        <v>4965</v>
      </c>
      <c r="B776" s="69" t="s">
        <v>871</v>
      </c>
      <c r="C776" s="69" t="s">
        <v>1808</v>
      </c>
      <c r="D776" s="69" t="s">
        <v>1223</v>
      </c>
    </row>
    <row r="777" spans="1:4" x14ac:dyDescent="0.2">
      <c r="A777" s="68">
        <v>367</v>
      </c>
      <c r="B777" s="69" t="s">
        <v>331</v>
      </c>
      <c r="C777" s="69" t="s">
        <v>331</v>
      </c>
      <c r="D777" s="69" t="s">
        <v>1195</v>
      </c>
    </row>
    <row r="778" spans="1:4" x14ac:dyDescent="0.2">
      <c r="A778" s="68">
        <v>4858</v>
      </c>
      <c r="B778" s="69" t="s">
        <v>798</v>
      </c>
      <c r="C778" s="69" t="s">
        <v>798</v>
      </c>
      <c r="D778" s="69" t="s">
        <v>1187</v>
      </c>
    </row>
    <row r="779" spans="1:4" x14ac:dyDescent="0.2">
      <c r="A779" s="68">
        <v>368</v>
      </c>
      <c r="B779" s="69" t="s">
        <v>332</v>
      </c>
      <c r="C779" s="69" t="s">
        <v>332</v>
      </c>
      <c r="D779" s="69" t="s">
        <v>1195</v>
      </c>
    </row>
    <row r="780" spans="1:4" x14ac:dyDescent="0.2">
      <c r="A780" s="68">
        <v>369</v>
      </c>
      <c r="B780" s="69" t="s">
        <v>333</v>
      </c>
      <c r="C780" s="69" t="s">
        <v>1414</v>
      </c>
      <c r="D780" s="69" t="s">
        <v>1197</v>
      </c>
    </row>
    <row r="781" spans="1:4" x14ac:dyDescent="0.2">
      <c r="A781" s="68">
        <v>4996</v>
      </c>
      <c r="B781" s="69" t="s">
        <v>894</v>
      </c>
      <c r="C781" s="69" t="s">
        <v>1824</v>
      </c>
      <c r="D781" s="69" t="s">
        <v>1195</v>
      </c>
    </row>
    <row r="782" spans="1:4" x14ac:dyDescent="0.2">
      <c r="A782" s="68">
        <v>1913</v>
      </c>
      <c r="B782" s="69" t="s">
        <v>644</v>
      </c>
      <c r="C782" s="69" t="s">
        <v>1645</v>
      </c>
      <c r="D782" s="69" t="s">
        <v>1187</v>
      </c>
    </row>
    <row r="783" spans="1:4" x14ac:dyDescent="0.2">
      <c r="A783" s="68">
        <v>370</v>
      </c>
      <c r="B783" s="69" t="s">
        <v>334</v>
      </c>
      <c r="C783" s="69" t="s">
        <v>1415</v>
      </c>
      <c r="D783" s="69" t="s">
        <v>1195</v>
      </c>
    </row>
    <row r="784" spans="1:4" x14ac:dyDescent="0.2">
      <c r="A784" s="68">
        <v>373</v>
      </c>
      <c r="B784" s="69" t="s">
        <v>337</v>
      </c>
      <c r="C784" s="69" t="s">
        <v>1418</v>
      </c>
      <c r="D784" s="69" t="s">
        <v>1192</v>
      </c>
    </row>
    <row r="785" spans="1:4" x14ac:dyDescent="0.2">
      <c r="A785" s="68">
        <v>4675</v>
      </c>
      <c r="B785" s="69" t="s">
        <v>765</v>
      </c>
      <c r="C785" s="69" t="s">
        <v>1724</v>
      </c>
      <c r="D785" s="69" t="s">
        <v>1192</v>
      </c>
    </row>
    <row r="786" spans="1:4" x14ac:dyDescent="0.2">
      <c r="A786" s="68">
        <v>374</v>
      </c>
      <c r="B786" s="69" t="s">
        <v>338</v>
      </c>
      <c r="C786" s="69" t="s">
        <v>1419</v>
      </c>
      <c r="D786" s="69" t="s">
        <v>1187</v>
      </c>
    </row>
    <row r="787" spans="1:4" x14ac:dyDescent="0.2">
      <c r="A787" s="68">
        <v>1033</v>
      </c>
      <c r="B787" s="69" t="s">
        <v>583</v>
      </c>
      <c r="C787" s="69" t="s">
        <v>1605</v>
      </c>
      <c r="D787" s="69" t="s">
        <v>1192</v>
      </c>
    </row>
    <row r="788" spans="1:4" x14ac:dyDescent="0.2">
      <c r="A788" s="68">
        <v>375</v>
      </c>
      <c r="B788" s="69" t="s">
        <v>339</v>
      </c>
      <c r="C788" s="69" t="s">
        <v>1420</v>
      </c>
      <c r="D788" s="69" t="s">
        <v>1192</v>
      </c>
    </row>
    <row r="789" spans="1:4" x14ac:dyDescent="0.2">
      <c r="A789" s="68">
        <v>4855</v>
      </c>
      <c r="B789" s="69" t="s">
        <v>795</v>
      </c>
      <c r="C789" s="69" t="s">
        <v>795</v>
      </c>
      <c r="D789" s="69" t="s">
        <v>1187</v>
      </c>
    </row>
    <row r="790" spans="1:4" x14ac:dyDescent="0.2">
      <c r="A790" s="68">
        <v>4849</v>
      </c>
      <c r="B790" s="69" t="s">
        <v>791</v>
      </c>
      <c r="C790" s="69" t="s">
        <v>1745</v>
      </c>
      <c r="D790" s="69" t="s">
        <v>1187</v>
      </c>
    </row>
    <row r="791" spans="1:4" x14ac:dyDescent="0.2">
      <c r="A791" s="68">
        <v>5458</v>
      </c>
      <c r="B791" s="69" t="s">
        <v>1162</v>
      </c>
      <c r="C791" s="69" t="s">
        <v>2050</v>
      </c>
      <c r="D791" s="69" t="s">
        <v>1223</v>
      </c>
    </row>
    <row r="792" spans="1:4" x14ac:dyDescent="0.2">
      <c r="A792" s="68">
        <v>378</v>
      </c>
      <c r="B792" s="69" t="s">
        <v>341</v>
      </c>
      <c r="C792" s="69" t="s">
        <v>341</v>
      </c>
      <c r="D792" s="69" t="s">
        <v>1195</v>
      </c>
    </row>
    <row r="793" spans="1:4" x14ac:dyDescent="0.2">
      <c r="A793" s="68">
        <v>379</v>
      </c>
      <c r="B793" s="69" t="s">
        <v>342</v>
      </c>
      <c r="C793" s="69" t="s">
        <v>1422</v>
      </c>
      <c r="D793" s="69" t="s">
        <v>1187</v>
      </c>
    </row>
    <row r="794" spans="1:4" x14ac:dyDescent="0.2">
      <c r="A794" s="68">
        <v>624</v>
      </c>
      <c r="B794" s="69" t="s">
        <v>536</v>
      </c>
      <c r="C794" s="69" t="s">
        <v>536</v>
      </c>
      <c r="D794" s="69" t="s">
        <v>1192</v>
      </c>
    </row>
    <row r="795" spans="1:4" x14ac:dyDescent="0.2">
      <c r="A795" s="68">
        <v>381</v>
      </c>
      <c r="B795" s="69" t="s">
        <v>343</v>
      </c>
      <c r="C795" s="69" t="s">
        <v>343</v>
      </c>
      <c r="D795" s="69" t="s">
        <v>1187</v>
      </c>
    </row>
    <row r="796" spans="1:4" x14ac:dyDescent="0.2">
      <c r="A796" s="68">
        <v>1733</v>
      </c>
      <c r="B796" s="69" t="s">
        <v>636</v>
      </c>
      <c r="C796" s="69" t="s">
        <v>1640</v>
      </c>
      <c r="D796" s="69" t="s">
        <v>1575</v>
      </c>
    </row>
    <row r="797" spans="1:4" x14ac:dyDescent="0.2">
      <c r="A797" s="68">
        <v>5457</v>
      </c>
      <c r="B797" s="69" t="s">
        <v>1161</v>
      </c>
      <c r="C797" s="69" t="s">
        <v>2049</v>
      </c>
      <c r="D797" s="69" t="s">
        <v>1223</v>
      </c>
    </row>
    <row r="798" spans="1:4" x14ac:dyDescent="0.2">
      <c r="A798" s="68">
        <v>5365</v>
      </c>
      <c r="B798" s="69" t="s">
        <v>1107</v>
      </c>
      <c r="C798" s="69" t="s">
        <v>2001</v>
      </c>
      <c r="D798" s="69" t="s">
        <v>1575</v>
      </c>
    </row>
    <row r="799" spans="1:4" x14ac:dyDescent="0.2">
      <c r="A799" s="68">
        <v>5284</v>
      </c>
      <c r="B799" s="69" t="s">
        <v>1041</v>
      </c>
      <c r="C799" s="69" t="s">
        <v>1955</v>
      </c>
      <c r="D799" s="69" t="s">
        <v>1203</v>
      </c>
    </row>
    <row r="800" spans="1:4" x14ac:dyDescent="0.2">
      <c r="A800" s="68">
        <v>386</v>
      </c>
      <c r="B800" s="69" t="s">
        <v>348</v>
      </c>
      <c r="C800" s="69" t="s">
        <v>348</v>
      </c>
      <c r="D800" s="69" t="s">
        <v>1189</v>
      </c>
    </row>
    <row r="801" spans="1:4" x14ac:dyDescent="0.2">
      <c r="A801" s="68">
        <v>387</v>
      </c>
      <c r="B801" s="69" t="s">
        <v>349</v>
      </c>
      <c r="C801" s="69" t="s">
        <v>1427</v>
      </c>
      <c r="D801" s="69" t="s">
        <v>1187</v>
      </c>
    </row>
    <row r="802" spans="1:4" x14ac:dyDescent="0.2">
      <c r="A802" s="68">
        <v>5380</v>
      </c>
      <c r="B802" s="69" t="s">
        <v>1114</v>
      </c>
      <c r="C802" s="69" t="s">
        <v>2007</v>
      </c>
      <c r="D802" s="69" t="s">
        <v>1195</v>
      </c>
    </row>
    <row r="803" spans="1:4" x14ac:dyDescent="0.2">
      <c r="A803" s="68">
        <v>5053</v>
      </c>
      <c r="B803" s="69" t="s">
        <v>928</v>
      </c>
      <c r="C803" s="69" t="s">
        <v>1852</v>
      </c>
      <c r="D803" s="69" t="s">
        <v>1575</v>
      </c>
    </row>
    <row r="804" spans="1:4" x14ac:dyDescent="0.2">
      <c r="A804" s="68">
        <v>5017</v>
      </c>
      <c r="B804" s="69" t="s">
        <v>905</v>
      </c>
      <c r="C804" s="69" t="s">
        <v>1833</v>
      </c>
      <c r="D804" s="69" t="s">
        <v>1575</v>
      </c>
    </row>
    <row r="805" spans="1:4" x14ac:dyDescent="0.2">
      <c r="A805" s="68">
        <v>5331</v>
      </c>
      <c r="B805" s="69" t="s">
        <v>1081</v>
      </c>
      <c r="C805" s="69" t="s">
        <v>1081</v>
      </c>
      <c r="D805" s="69" t="s">
        <v>1192</v>
      </c>
    </row>
    <row r="806" spans="1:4" x14ac:dyDescent="0.2">
      <c r="A806" s="68">
        <v>5050</v>
      </c>
      <c r="B806" s="69" t="s">
        <v>926</v>
      </c>
      <c r="C806" s="69" t="s">
        <v>1850</v>
      </c>
      <c r="D806" s="69" t="s">
        <v>1189</v>
      </c>
    </row>
    <row r="807" spans="1:4" x14ac:dyDescent="0.2">
      <c r="A807" s="68">
        <v>388</v>
      </c>
      <c r="B807" s="69" t="s">
        <v>350</v>
      </c>
      <c r="C807" s="69" t="s">
        <v>1428</v>
      </c>
      <c r="D807" s="69" t="s">
        <v>1189</v>
      </c>
    </row>
    <row r="808" spans="1:4" x14ac:dyDescent="0.2">
      <c r="A808" s="68">
        <v>393</v>
      </c>
      <c r="B808" s="69" t="s">
        <v>354</v>
      </c>
      <c r="C808" s="69" t="s">
        <v>1431</v>
      </c>
      <c r="D808" s="69" t="s">
        <v>1203</v>
      </c>
    </row>
    <row r="809" spans="1:4" x14ac:dyDescent="0.2">
      <c r="A809" s="68">
        <v>390</v>
      </c>
      <c r="B809" s="69" t="s">
        <v>352</v>
      </c>
      <c r="C809" s="69" t="s">
        <v>352</v>
      </c>
      <c r="D809" s="69" t="s">
        <v>1187</v>
      </c>
    </row>
    <row r="810" spans="1:4" x14ac:dyDescent="0.2">
      <c r="A810" s="68">
        <v>5484</v>
      </c>
      <c r="B810" s="69" t="s">
        <v>1169</v>
      </c>
      <c r="C810" s="69" t="s">
        <v>2056</v>
      </c>
      <c r="D810" s="69" t="s">
        <v>1189</v>
      </c>
    </row>
    <row r="811" spans="1:4" x14ac:dyDescent="0.2">
      <c r="A811" s="68">
        <v>414</v>
      </c>
      <c r="B811" s="69" t="s">
        <v>372</v>
      </c>
      <c r="C811" s="69" t="s">
        <v>1444</v>
      </c>
      <c r="D811" s="69" t="s">
        <v>1197</v>
      </c>
    </row>
    <row r="812" spans="1:4" x14ac:dyDescent="0.2">
      <c r="A812" s="68">
        <v>5075</v>
      </c>
      <c r="B812" s="69" t="s">
        <v>938</v>
      </c>
      <c r="C812" s="69" t="s">
        <v>938</v>
      </c>
      <c r="D812" s="69" t="s">
        <v>1195</v>
      </c>
    </row>
    <row r="813" spans="1:4" x14ac:dyDescent="0.2">
      <c r="A813" s="68">
        <v>395</v>
      </c>
      <c r="B813" s="69" t="s">
        <v>356</v>
      </c>
      <c r="C813" s="69" t="s">
        <v>356</v>
      </c>
      <c r="D813" s="69" t="s">
        <v>1195</v>
      </c>
    </row>
    <row r="814" spans="1:4" x14ac:dyDescent="0.2">
      <c r="A814" s="68">
        <v>4493</v>
      </c>
      <c r="B814" s="69" t="s">
        <v>745</v>
      </c>
      <c r="C814" s="69" t="s">
        <v>1709</v>
      </c>
      <c r="D814" s="69" t="s">
        <v>1197</v>
      </c>
    </row>
    <row r="815" spans="1:4" x14ac:dyDescent="0.2">
      <c r="A815" s="68">
        <v>584</v>
      </c>
      <c r="B815" s="69" t="s">
        <v>527</v>
      </c>
      <c r="C815" s="69" t="s">
        <v>1562</v>
      </c>
      <c r="D815" s="69" t="s">
        <v>1189</v>
      </c>
    </row>
    <row r="816" spans="1:4" x14ac:dyDescent="0.2">
      <c r="A816" s="68">
        <v>5494</v>
      </c>
      <c r="B816" s="69" t="s">
        <v>1173</v>
      </c>
      <c r="C816" s="69" t="s">
        <v>2059</v>
      </c>
      <c r="D816" s="69" t="s">
        <v>1199</v>
      </c>
    </row>
    <row r="817" spans="1:4" x14ac:dyDescent="0.2">
      <c r="A817" s="68">
        <v>398</v>
      </c>
      <c r="B817" s="69" t="s">
        <v>359</v>
      </c>
      <c r="C817" s="69" t="s">
        <v>359</v>
      </c>
      <c r="D817" s="69" t="s">
        <v>1189</v>
      </c>
    </row>
    <row r="818" spans="1:4" x14ac:dyDescent="0.2">
      <c r="A818" s="68">
        <v>399</v>
      </c>
      <c r="B818" s="69" t="s">
        <v>360</v>
      </c>
      <c r="C818" s="69" t="s">
        <v>1435</v>
      </c>
      <c r="D818" s="69" t="s">
        <v>1203</v>
      </c>
    </row>
    <row r="819" spans="1:4" x14ac:dyDescent="0.2">
      <c r="A819" s="68">
        <v>400</v>
      </c>
      <c r="B819" s="69" t="s">
        <v>361</v>
      </c>
      <c r="C819" s="69" t="s">
        <v>1436</v>
      </c>
      <c r="D819" s="69" t="s">
        <v>1187</v>
      </c>
    </row>
    <row r="820" spans="1:4" x14ac:dyDescent="0.2">
      <c r="A820" s="68">
        <v>4977</v>
      </c>
      <c r="B820" s="69" t="s">
        <v>879</v>
      </c>
      <c r="C820" s="69" t="s">
        <v>1813</v>
      </c>
      <c r="D820" s="69" t="s">
        <v>1203</v>
      </c>
    </row>
    <row r="821" spans="1:4" x14ac:dyDescent="0.2">
      <c r="A821" s="68">
        <v>401</v>
      </c>
      <c r="B821" s="69" t="s">
        <v>362</v>
      </c>
      <c r="C821" s="69" t="s">
        <v>1437</v>
      </c>
      <c r="D821" s="69" t="s">
        <v>1197</v>
      </c>
    </row>
    <row r="822" spans="1:4" x14ac:dyDescent="0.2">
      <c r="A822" s="68">
        <v>402</v>
      </c>
      <c r="B822" s="69" t="s">
        <v>363</v>
      </c>
      <c r="C822" s="69" t="s">
        <v>363</v>
      </c>
      <c r="D822" s="69" t="s">
        <v>1189</v>
      </c>
    </row>
    <row r="823" spans="1:4" x14ac:dyDescent="0.2">
      <c r="A823" s="68">
        <v>5413</v>
      </c>
      <c r="B823" s="69" t="s">
        <v>1135</v>
      </c>
      <c r="C823" s="69" t="s">
        <v>2026</v>
      </c>
      <c r="D823" s="69" t="s">
        <v>1189</v>
      </c>
    </row>
    <row r="824" spans="1:4" x14ac:dyDescent="0.2">
      <c r="A824" s="68">
        <v>4633</v>
      </c>
      <c r="B824" s="69" t="s">
        <v>761</v>
      </c>
      <c r="C824" s="69" t="s">
        <v>761</v>
      </c>
      <c r="D824" s="69" t="s">
        <v>1187</v>
      </c>
    </row>
    <row r="825" spans="1:4" x14ac:dyDescent="0.2">
      <c r="A825" s="68">
        <v>5417</v>
      </c>
      <c r="B825" s="69" t="s">
        <v>1137</v>
      </c>
      <c r="C825" s="69" t="s">
        <v>2028</v>
      </c>
      <c r="D825" s="69" t="s">
        <v>1199</v>
      </c>
    </row>
    <row r="826" spans="1:4" x14ac:dyDescent="0.2">
      <c r="A826" s="68">
        <v>4890</v>
      </c>
      <c r="B826" s="69" t="s">
        <v>814</v>
      </c>
      <c r="C826" s="69" t="s">
        <v>1764</v>
      </c>
      <c r="D826" s="69" t="s">
        <v>1195</v>
      </c>
    </row>
    <row r="827" spans="1:4" x14ac:dyDescent="0.2">
      <c r="A827" s="68">
        <v>404</v>
      </c>
      <c r="B827" s="69" t="s">
        <v>365</v>
      </c>
      <c r="C827" s="69" t="s">
        <v>365</v>
      </c>
      <c r="D827" s="69" t="s">
        <v>1223</v>
      </c>
    </row>
    <row r="828" spans="1:4" x14ac:dyDescent="0.2">
      <c r="A828" s="68">
        <v>5471</v>
      </c>
      <c r="B828" s="69" t="s">
        <v>1167</v>
      </c>
      <c r="C828" s="69" t="s">
        <v>1167</v>
      </c>
      <c r="D828" s="69" t="s">
        <v>1223</v>
      </c>
    </row>
    <row r="829" spans="1:4" x14ac:dyDescent="0.2">
      <c r="A829" s="68">
        <v>599</v>
      </c>
      <c r="B829" s="69" t="s">
        <v>534</v>
      </c>
      <c r="C829" s="69" t="s">
        <v>1569</v>
      </c>
      <c r="D829" s="69" t="s">
        <v>1195</v>
      </c>
    </row>
    <row r="830" spans="1:4" x14ac:dyDescent="0.2">
      <c r="A830" s="68">
        <v>383</v>
      </c>
      <c r="B830" s="69" t="s">
        <v>345</v>
      </c>
      <c r="C830" s="69" t="s">
        <v>1424</v>
      </c>
      <c r="D830" s="69" t="s">
        <v>1197</v>
      </c>
    </row>
    <row r="831" spans="1:4" x14ac:dyDescent="0.2">
      <c r="A831" s="68">
        <v>5396</v>
      </c>
      <c r="B831" s="69" t="s">
        <v>1123</v>
      </c>
      <c r="C831" s="69" t="s">
        <v>2015</v>
      </c>
      <c r="D831" s="69" t="s">
        <v>1203</v>
      </c>
    </row>
    <row r="832" spans="1:4" x14ac:dyDescent="0.2">
      <c r="A832" s="68">
        <v>5188</v>
      </c>
      <c r="B832" s="69" t="s">
        <v>988</v>
      </c>
      <c r="C832" s="69" t="s">
        <v>1903</v>
      </c>
      <c r="D832" s="69" t="s">
        <v>1223</v>
      </c>
    </row>
    <row r="833" spans="1:4" x14ac:dyDescent="0.2">
      <c r="A833" s="68">
        <v>5255</v>
      </c>
      <c r="B833" s="69" t="s">
        <v>1026</v>
      </c>
      <c r="C833" s="69" t="s">
        <v>1941</v>
      </c>
      <c r="D833" s="69" t="s">
        <v>1223</v>
      </c>
    </row>
    <row r="834" spans="1:4" x14ac:dyDescent="0.2">
      <c r="A834" s="68">
        <v>366</v>
      </c>
      <c r="B834" s="69" t="s">
        <v>330</v>
      </c>
      <c r="C834" s="69" t="s">
        <v>1413</v>
      </c>
      <c r="D834" s="69" t="s">
        <v>1208</v>
      </c>
    </row>
    <row r="835" spans="1:4" x14ac:dyDescent="0.2">
      <c r="A835" s="68">
        <v>389</v>
      </c>
      <c r="B835" s="69" t="s">
        <v>351</v>
      </c>
      <c r="C835" s="69" t="s">
        <v>1429</v>
      </c>
      <c r="D835" s="69" t="s">
        <v>1187</v>
      </c>
    </row>
    <row r="836" spans="1:4" x14ac:dyDescent="0.2">
      <c r="A836" s="68">
        <v>384</v>
      </c>
      <c r="B836" s="69" t="s">
        <v>346</v>
      </c>
      <c r="C836" s="69" t="s">
        <v>1425</v>
      </c>
      <c r="D836" s="69" t="s">
        <v>1187</v>
      </c>
    </row>
    <row r="837" spans="1:4" x14ac:dyDescent="0.2">
      <c r="A837" s="68">
        <v>5236</v>
      </c>
      <c r="B837" s="69" t="s">
        <v>1017</v>
      </c>
      <c r="C837" s="69" t="s">
        <v>1932</v>
      </c>
      <c r="D837" s="69" t="s">
        <v>1199</v>
      </c>
    </row>
    <row r="838" spans="1:4" x14ac:dyDescent="0.2">
      <c r="A838" s="68">
        <v>5359</v>
      </c>
      <c r="B838" s="69" t="s">
        <v>1102</v>
      </c>
      <c r="C838" s="69" t="s">
        <v>1102</v>
      </c>
      <c r="D838" s="69" t="s">
        <v>1197</v>
      </c>
    </row>
    <row r="839" spans="1:4" x14ac:dyDescent="0.2">
      <c r="A839" s="68">
        <v>4964</v>
      </c>
      <c r="B839" s="69" t="s">
        <v>870</v>
      </c>
      <c r="C839" s="69" t="s">
        <v>1807</v>
      </c>
      <c r="D839" s="69" t="s">
        <v>1223</v>
      </c>
    </row>
    <row r="840" spans="1:4" x14ac:dyDescent="0.2">
      <c r="A840" s="68">
        <v>351</v>
      </c>
      <c r="B840" s="69" t="s">
        <v>316</v>
      </c>
      <c r="C840" s="69" t="s">
        <v>1402</v>
      </c>
      <c r="D840" s="69" t="s">
        <v>1187</v>
      </c>
    </row>
    <row r="841" spans="1:4" x14ac:dyDescent="0.2">
      <c r="A841" s="68">
        <v>1934</v>
      </c>
      <c r="B841" s="69" t="s">
        <v>646</v>
      </c>
      <c r="C841" s="69" t="s">
        <v>1647</v>
      </c>
      <c r="D841" s="69" t="s">
        <v>1187</v>
      </c>
    </row>
    <row r="842" spans="1:4" x14ac:dyDescent="0.2">
      <c r="A842" s="68">
        <v>5312</v>
      </c>
      <c r="B842" s="69" t="s">
        <v>1065</v>
      </c>
      <c r="C842" s="69" t="s">
        <v>1065</v>
      </c>
      <c r="D842" s="69" t="s">
        <v>1203</v>
      </c>
    </row>
    <row r="843" spans="1:4" x14ac:dyDescent="0.2">
      <c r="A843" s="68">
        <v>409</v>
      </c>
      <c r="B843" s="69" t="s">
        <v>369</v>
      </c>
      <c r="C843" s="69" t="s">
        <v>369</v>
      </c>
      <c r="D843" s="69" t="s">
        <v>1208</v>
      </c>
    </row>
    <row r="844" spans="1:4" x14ac:dyDescent="0.2">
      <c r="A844" s="68">
        <v>1438</v>
      </c>
      <c r="B844" s="69" t="s">
        <v>623</v>
      </c>
      <c r="C844" s="69" t="s">
        <v>1631</v>
      </c>
      <c r="D844" s="69" t="s">
        <v>1208</v>
      </c>
    </row>
    <row r="845" spans="1:4" x14ac:dyDescent="0.2">
      <c r="A845" s="68">
        <v>5306</v>
      </c>
      <c r="B845" s="69" t="s">
        <v>1059</v>
      </c>
      <c r="C845" s="69" t="s">
        <v>1965</v>
      </c>
      <c r="D845" s="69" t="s">
        <v>1203</v>
      </c>
    </row>
    <row r="846" spans="1:4" x14ac:dyDescent="0.2">
      <c r="A846" s="68">
        <v>405</v>
      </c>
      <c r="B846" s="69" t="s">
        <v>366</v>
      </c>
      <c r="C846" s="69" t="s">
        <v>1439</v>
      </c>
      <c r="D846" s="69" t="s">
        <v>1197</v>
      </c>
    </row>
    <row r="847" spans="1:4" x14ac:dyDescent="0.2">
      <c r="A847" s="68">
        <v>362</v>
      </c>
      <c r="B847" s="69" t="s">
        <v>326</v>
      </c>
      <c r="C847" s="69" t="s">
        <v>1409</v>
      </c>
      <c r="D847" s="69" t="s">
        <v>1197</v>
      </c>
    </row>
    <row r="848" spans="1:4" x14ac:dyDescent="0.2">
      <c r="A848" s="68">
        <v>5010</v>
      </c>
      <c r="B848" s="69" t="s">
        <v>903</v>
      </c>
      <c r="C848" s="69" t="s">
        <v>1832</v>
      </c>
      <c r="D848" s="69" t="s">
        <v>1189</v>
      </c>
    </row>
    <row r="849" spans="1:4" x14ac:dyDescent="0.2">
      <c r="A849" s="68">
        <v>1793</v>
      </c>
      <c r="B849" s="69" t="s">
        <v>641</v>
      </c>
      <c r="C849" s="69" t="s">
        <v>641</v>
      </c>
      <c r="D849" s="69" t="s">
        <v>1189</v>
      </c>
    </row>
    <row r="850" spans="1:4" x14ac:dyDescent="0.2">
      <c r="A850" s="68">
        <v>411</v>
      </c>
      <c r="B850" s="69" t="s">
        <v>371</v>
      </c>
      <c r="C850" s="69" t="s">
        <v>1443</v>
      </c>
      <c r="D850" s="69" t="s">
        <v>1189</v>
      </c>
    </row>
    <row r="851" spans="1:4" x14ac:dyDescent="0.2">
      <c r="A851" s="68">
        <v>1773</v>
      </c>
      <c r="B851" s="69" t="s">
        <v>640</v>
      </c>
      <c r="C851" s="69" t="s">
        <v>1644</v>
      </c>
      <c r="D851" s="69" t="s">
        <v>1189</v>
      </c>
    </row>
    <row r="852" spans="1:4" x14ac:dyDescent="0.2">
      <c r="A852" s="68">
        <v>5301</v>
      </c>
      <c r="B852" s="69" t="s">
        <v>1055</v>
      </c>
      <c r="C852" s="69" t="s">
        <v>1055</v>
      </c>
      <c r="D852" s="69" t="s">
        <v>1203</v>
      </c>
    </row>
    <row r="853" spans="1:4" x14ac:dyDescent="0.2">
      <c r="A853" s="68">
        <v>1173</v>
      </c>
      <c r="B853" s="69" t="s">
        <v>605</v>
      </c>
      <c r="C853" s="69" t="s">
        <v>605</v>
      </c>
      <c r="D853" s="69" t="s">
        <v>1189</v>
      </c>
    </row>
    <row r="854" spans="1:4" x14ac:dyDescent="0.2">
      <c r="A854" s="68">
        <v>5241</v>
      </c>
      <c r="B854" s="69" t="s">
        <v>1021</v>
      </c>
      <c r="C854" s="69" t="s">
        <v>1936</v>
      </c>
      <c r="D854" s="69" t="s">
        <v>1203</v>
      </c>
    </row>
    <row r="855" spans="1:4" x14ac:dyDescent="0.2">
      <c r="A855" s="68">
        <v>392</v>
      </c>
      <c r="B855" s="69" t="s">
        <v>353</v>
      </c>
      <c r="C855" s="69" t="s">
        <v>1430</v>
      </c>
      <c r="D855" s="69" t="s">
        <v>1189</v>
      </c>
    </row>
    <row r="856" spans="1:4" x14ac:dyDescent="0.2">
      <c r="A856" s="68">
        <v>394</v>
      </c>
      <c r="B856" s="69" t="s">
        <v>355</v>
      </c>
      <c r="C856" s="69" t="s">
        <v>1432</v>
      </c>
      <c r="D856" s="69" t="s">
        <v>1187</v>
      </c>
    </row>
    <row r="857" spans="1:4" x14ac:dyDescent="0.2">
      <c r="A857" s="68">
        <v>3233</v>
      </c>
      <c r="B857" s="69" t="s">
        <v>690</v>
      </c>
      <c r="C857" s="69" t="s">
        <v>690</v>
      </c>
      <c r="D857" s="69" t="s">
        <v>1189</v>
      </c>
    </row>
    <row r="858" spans="1:4" x14ac:dyDescent="0.2">
      <c r="A858" s="68">
        <v>420</v>
      </c>
      <c r="B858" s="69" t="s">
        <v>377</v>
      </c>
      <c r="C858" s="69" t="s">
        <v>377</v>
      </c>
      <c r="D858" s="69" t="s">
        <v>1197</v>
      </c>
    </row>
    <row r="859" spans="1:4" x14ac:dyDescent="0.2">
      <c r="A859" s="68">
        <v>4914</v>
      </c>
      <c r="B859" s="69" t="s">
        <v>832</v>
      </c>
      <c r="C859" s="69" t="s">
        <v>1777</v>
      </c>
      <c r="D859" s="69" t="s">
        <v>1192</v>
      </c>
    </row>
    <row r="860" spans="1:4" x14ac:dyDescent="0.2">
      <c r="A860" s="68">
        <v>4273</v>
      </c>
      <c r="B860" s="69" t="s">
        <v>737</v>
      </c>
      <c r="C860" s="69" t="s">
        <v>1703</v>
      </c>
      <c r="D860" s="69" t="s">
        <v>1187</v>
      </c>
    </row>
    <row r="861" spans="1:4" x14ac:dyDescent="0.2">
      <c r="A861" s="68">
        <v>216</v>
      </c>
      <c r="B861" s="69" t="s">
        <v>202</v>
      </c>
      <c r="C861" s="69" t="s">
        <v>1325</v>
      </c>
      <c r="D861" s="69" t="s">
        <v>1189</v>
      </c>
    </row>
    <row r="862" spans="1:4" x14ac:dyDescent="0.2">
      <c r="A862" s="68">
        <v>4901</v>
      </c>
      <c r="B862" s="69" t="s">
        <v>820</v>
      </c>
      <c r="C862" s="69" t="s">
        <v>1769</v>
      </c>
      <c r="D862" s="69" t="s">
        <v>1199</v>
      </c>
    </row>
    <row r="863" spans="1:4" x14ac:dyDescent="0.2">
      <c r="A863" s="68">
        <v>5008</v>
      </c>
      <c r="B863" s="69" t="s">
        <v>902</v>
      </c>
      <c r="C863" s="69" t="s">
        <v>902</v>
      </c>
      <c r="D863" s="69" t="s">
        <v>1189</v>
      </c>
    </row>
    <row r="864" spans="1:4" x14ac:dyDescent="0.2">
      <c r="A864" s="68">
        <v>1113</v>
      </c>
      <c r="B864" s="69" t="s">
        <v>597</v>
      </c>
      <c r="C864" s="69" t="s">
        <v>1614</v>
      </c>
      <c r="D864" s="69" t="s">
        <v>1203</v>
      </c>
    </row>
    <row r="865" spans="1:4" x14ac:dyDescent="0.2">
      <c r="A865" s="68">
        <v>423</v>
      </c>
      <c r="B865" s="69" t="s">
        <v>380</v>
      </c>
      <c r="C865" s="69" t="s">
        <v>1451</v>
      </c>
      <c r="D865" s="69" t="s">
        <v>1199</v>
      </c>
    </row>
    <row r="866" spans="1:4" x14ac:dyDescent="0.2">
      <c r="A866" s="68">
        <v>424</v>
      </c>
      <c r="B866" s="69" t="s">
        <v>381</v>
      </c>
      <c r="C866" s="69" t="s">
        <v>381</v>
      </c>
      <c r="D866" s="69" t="s">
        <v>1189</v>
      </c>
    </row>
    <row r="867" spans="1:4" x14ac:dyDescent="0.2">
      <c r="A867" s="68">
        <v>5310</v>
      </c>
      <c r="B867" s="69" t="s">
        <v>1063</v>
      </c>
      <c r="C867" s="69" t="s">
        <v>1063</v>
      </c>
      <c r="D867" s="69" t="s">
        <v>1203</v>
      </c>
    </row>
    <row r="868" spans="1:4" x14ac:dyDescent="0.2">
      <c r="A868" s="68">
        <v>425</v>
      </c>
      <c r="B868" s="69" t="s">
        <v>382</v>
      </c>
      <c r="C868" s="69" t="s">
        <v>382</v>
      </c>
      <c r="D868" s="69" t="s">
        <v>1187</v>
      </c>
    </row>
    <row r="869" spans="1:4" x14ac:dyDescent="0.2">
      <c r="A869" s="68">
        <v>5309</v>
      </c>
      <c r="B869" s="69" t="s">
        <v>1062</v>
      </c>
      <c r="C869" s="69" t="s">
        <v>1968</v>
      </c>
      <c r="D869" s="69" t="s">
        <v>1203</v>
      </c>
    </row>
    <row r="870" spans="1:4" x14ac:dyDescent="0.2">
      <c r="A870" s="68">
        <v>3399</v>
      </c>
      <c r="B870" s="69" t="s">
        <v>699</v>
      </c>
      <c r="C870" s="69" t="s">
        <v>699</v>
      </c>
      <c r="D870" s="69" t="s">
        <v>1195</v>
      </c>
    </row>
    <row r="871" spans="1:4" x14ac:dyDescent="0.2">
      <c r="A871" s="68">
        <v>702</v>
      </c>
      <c r="B871" s="69" t="s">
        <v>571</v>
      </c>
      <c r="C871" s="69" t="s">
        <v>1598</v>
      </c>
      <c r="D871" s="69" t="s">
        <v>1195</v>
      </c>
    </row>
    <row r="872" spans="1:4" x14ac:dyDescent="0.2">
      <c r="A872" s="68">
        <v>5077</v>
      </c>
      <c r="B872" s="69" t="s">
        <v>940</v>
      </c>
      <c r="C872" s="69" t="s">
        <v>1862</v>
      </c>
      <c r="D872" s="69" t="s">
        <v>1223</v>
      </c>
    </row>
    <row r="873" spans="1:4" x14ac:dyDescent="0.2">
      <c r="A873" s="68">
        <v>693</v>
      </c>
      <c r="B873" s="69" t="s">
        <v>565</v>
      </c>
      <c r="C873" s="69" t="s">
        <v>1594</v>
      </c>
      <c r="D873" s="69" t="s">
        <v>1203</v>
      </c>
    </row>
    <row r="874" spans="1:4" x14ac:dyDescent="0.2">
      <c r="A874" s="68">
        <v>445</v>
      </c>
      <c r="B874" s="69" t="s">
        <v>399</v>
      </c>
      <c r="C874" s="69" t="s">
        <v>1462</v>
      </c>
      <c r="D874" s="69" t="s">
        <v>1197</v>
      </c>
    </row>
    <row r="875" spans="1:4" x14ac:dyDescent="0.2">
      <c r="A875" s="68">
        <v>446</v>
      </c>
      <c r="B875" s="69" t="s">
        <v>400</v>
      </c>
      <c r="C875" s="69" t="s">
        <v>1463</v>
      </c>
      <c r="D875" s="69" t="s">
        <v>1203</v>
      </c>
    </row>
    <row r="876" spans="1:4" x14ac:dyDescent="0.2">
      <c r="A876" s="68">
        <v>4872</v>
      </c>
      <c r="B876" s="69" t="s">
        <v>804</v>
      </c>
      <c r="C876" s="69" t="s">
        <v>1755</v>
      </c>
      <c r="D876" s="69" t="s">
        <v>1575</v>
      </c>
    </row>
    <row r="877" spans="1:4" x14ac:dyDescent="0.2">
      <c r="A877" s="68">
        <v>5326</v>
      </c>
      <c r="B877" s="69" t="s">
        <v>1078</v>
      </c>
      <c r="C877" s="69" t="s">
        <v>1979</v>
      </c>
      <c r="D877" s="69" t="s">
        <v>1203</v>
      </c>
    </row>
    <row r="878" spans="1:4" x14ac:dyDescent="0.2">
      <c r="A878" s="68">
        <v>447</v>
      </c>
      <c r="B878" s="69" t="s">
        <v>401</v>
      </c>
      <c r="C878" s="69" t="s">
        <v>1464</v>
      </c>
      <c r="D878" s="69" t="s">
        <v>1203</v>
      </c>
    </row>
    <row r="879" spans="1:4" x14ac:dyDescent="0.2">
      <c r="A879" s="68">
        <v>448</v>
      </c>
      <c r="B879" s="69" t="s">
        <v>402</v>
      </c>
      <c r="C879" s="69" t="s">
        <v>1465</v>
      </c>
      <c r="D879" s="69" t="s">
        <v>1195</v>
      </c>
    </row>
    <row r="880" spans="1:4" x14ac:dyDescent="0.2">
      <c r="A880" s="68">
        <v>595</v>
      </c>
      <c r="B880" s="69" t="s">
        <v>532</v>
      </c>
      <c r="C880" s="69" t="s">
        <v>1567</v>
      </c>
      <c r="D880" s="69" t="s">
        <v>1197</v>
      </c>
    </row>
    <row r="881" spans="1:4" x14ac:dyDescent="0.2">
      <c r="A881" s="68">
        <v>4874</v>
      </c>
      <c r="B881" s="69" t="s">
        <v>806</v>
      </c>
      <c r="C881" s="69" t="s">
        <v>1757</v>
      </c>
      <c r="D881" s="69" t="s">
        <v>1575</v>
      </c>
    </row>
    <row r="882" spans="1:4" x14ac:dyDescent="0.2">
      <c r="A882" s="68">
        <v>456</v>
      </c>
      <c r="B882" s="69" t="s">
        <v>409</v>
      </c>
      <c r="C882" s="69" t="s">
        <v>1469</v>
      </c>
      <c r="D882" s="69" t="s">
        <v>1223</v>
      </c>
    </row>
    <row r="883" spans="1:4" x14ac:dyDescent="0.2">
      <c r="A883" s="68">
        <v>5387</v>
      </c>
      <c r="B883" s="69" t="s">
        <v>1118</v>
      </c>
      <c r="C883" s="69" t="s">
        <v>2010</v>
      </c>
      <c r="D883" s="69" t="s">
        <v>1187</v>
      </c>
    </row>
    <row r="884" spans="1:4" x14ac:dyDescent="0.2">
      <c r="A884" s="68">
        <v>4880</v>
      </c>
      <c r="B884" s="69" t="s">
        <v>808</v>
      </c>
      <c r="C884" s="69" t="s">
        <v>1759</v>
      </c>
      <c r="D884" s="69" t="s">
        <v>1575</v>
      </c>
    </row>
    <row r="885" spans="1:4" x14ac:dyDescent="0.2">
      <c r="A885" s="68">
        <v>5259</v>
      </c>
      <c r="B885" s="69" t="s">
        <v>1029</v>
      </c>
      <c r="C885" s="69" t="s">
        <v>1944</v>
      </c>
      <c r="D885" s="69" t="s">
        <v>1192</v>
      </c>
    </row>
    <row r="886" spans="1:4" x14ac:dyDescent="0.2">
      <c r="A886" s="68">
        <v>1633</v>
      </c>
      <c r="B886" s="69" t="s">
        <v>632</v>
      </c>
      <c r="C886" s="69" t="s">
        <v>1638</v>
      </c>
      <c r="D886" s="69" t="s">
        <v>1192</v>
      </c>
    </row>
    <row r="887" spans="1:4" x14ac:dyDescent="0.2">
      <c r="A887" s="68">
        <v>428</v>
      </c>
      <c r="B887" s="69" t="s">
        <v>384</v>
      </c>
      <c r="C887" s="69" t="s">
        <v>1453</v>
      </c>
      <c r="D887" s="69" t="s">
        <v>1192</v>
      </c>
    </row>
    <row r="888" spans="1:4" x14ac:dyDescent="0.2">
      <c r="A888" s="68">
        <v>4733</v>
      </c>
      <c r="B888" s="69" t="s">
        <v>768</v>
      </c>
      <c r="C888" s="69" t="s">
        <v>1726</v>
      </c>
      <c r="D888" s="69" t="s">
        <v>1189</v>
      </c>
    </row>
    <row r="889" spans="1:4" x14ac:dyDescent="0.2">
      <c r="A889" s="68">
        <v>430</v>
      </c>
      <c r="B889" s="69" t="s">
        <v>385</v>
      </c>
      <c r="C889" s="69" t="s">
        <v>385</v>
      </c>
      <c r="D889" s="69" t="s">
        <v>1189</v>
      </c>
    </row>
    <row r="890" spans="1:4" x14ac:dyDescent="0.2">
      <c r="A890" s="68">
        <v>3694</v>
      </c>
      <c r="B890" s="69" t="s">
        <v>710</v>
      </c>
      <c r="C890" s="69" t="s">
        <v>710</v>
      </c>
      <c r="D890" s="69" t="s">
        <v>1189</v>
      </c>
    </row>
    <row r="891" spans="1:4" x14ac:dyDescent="0.2">
      <c r="A891" s="68">
        <v>3733</v>
      </c>
      <c r="B891" s="69" t="s">
        <v>712</v>
      </c>
      <c r="C891" s="69" t="s">
        <v>712</v>
      </c>
      <c r="D891" s="69" t="s">
        <v>1189</v>
      </c>
    </row>
    <row r="892" spans="1:4" x14ac:dyDescent="0.2">
      <c r="A892" s="68">
        <v>4713</v>
      </c>
      <c r="B892" s="69" t="s">
        <v>767</v>
      </c>
      <c r="C892" s="69" t="s">
        <v>767</v>
      </c>
      <c r="D892" s="69" t="s">
        <v>1575</v>
      </c>
    </row>
    <row r="893" spans="1:4" x14ac:dyDescent="0.2">
      <c r="A893" s="68">
        <v>4833</v>
      </c>
      <c r="B893" s="69" t="s">
        <v>781</v>
      </c>
      <c r="C893" s="69" t="s">
        <v>1735</v>
      </c>
      <c r="D893" s="69" t="s">
        <v>1192</v>
      </c>
    </row>
    <row r="894" spans="1:4" x14ac:dyDescent="0.2">
      <c r="A894" s="68">
        <v>427</v>
      </c>
      <c r="B894" s="69" t="s">
        <v>383</v>
      </c>
      <c r="C894" s="69" t="s">
        <v>1452</v>
      </c>
      <c r="D894" s="69" t="s">
        <v>1203</v>
      </c>
    </row>
    <row r="895" spans="1:4" x14ac:dyDescent="0.2">
      <c r="A895" s="68">
        <v>4985</v>
      </c>
      <c r="B895" s="69" t="s">
        <v>884</v>
      </c>
      <c r="C895" s="69" t="s">
        <v>1817</v>
      </c>
      <c r="D895" s="69" t="s">
        <v>1199</v>
      </c>
    </row>
    <row r="896" spans="1:4" x14ac:dyDescent="0.2">
      <c r="A896" s="68">
        <v>432</v>
      </c>
      <c r="B896" s="69" t="s">
        <v>387</v>
      </c>
      <c r="C896" s="69" t="s">
        <v>387</v>
      </c>
      <c r="D896" s="69" t="s">
        <v>1203</v>
      </c>
    </row>
    <row r="897" spans="1:4" x14ac:dyDescent="0.2">
      <c r="A897" s="68">
        <v>5222</v>
      </c>
      <c r="B897" s="69" t="s">
        <v>1010</v>
      </c>
      <c r="C897" s="69" t="s">
        <v>1925</v>
      </c>
      <c r="D897" s="69" t="s">
        <v>1187</v>
      </c>
    </row>
    <row r="898" spans="1:4" x14ac:dyDescent="0.2">
      <c r="A898" s="68">
        <v>434</v>
      </c>
      <c r="B898" s="69" t="s">
        <v>389</v>
      </c>
      <c r="C898" s="69" t="s">
        <v>1456</v>
      </c>
      <c r="D898" s="69" t="s">
        <v>1192</v>
      </c>
    </row>
    <row r="899" spans="1:4" x14ac:dyDescent="0.2">
      <c r="A899" s="68">
        <v>433</v>
      </c>
      <c r="B899" s="69" t="s">
        <v>388</v>
      </c>
      <c r="C899" s="69" t="s">
        <v>1455</v>
      </c>
      <c r="D899" s="69" t="s">
        <v>1187</v>
      </c>
    </row>
    <row r="900" spans="1:4" x14ac:dyDescent="0.2">
      <c r="A900" s="68">
        <v>435</v>
      </c>
      <c r="B900" s="69" t="s">
        <v>390</v>
      </c>
      <c r="C900" s="69" t="s">
        <v>390</v>
      </c>
      <c r="D900" s="69" t="s">
        <v>1195</v>
      </c>
    </row>
    <row r="901" spans="1:4" x14ac:dyDescent="0.2">
      <c r="A901" s="68">
        <v>436</v>
      </c>
      <c r="B901" s="69" t="s">
        <v>391</v>
      </c>
      <c r="C901" s="69" t="s">
        <v>391</v>
      </c>
      <c r="D901" s="69" t="s">
        <v>1192</v>
      </c>
    </row>
    <row r="902" spans="1:4" x14ac:dyDescent="0.2">
      <c r="A902" s="68">
        <v>5039</v>
      </c>
      <c r="B902" s="69" t="s">
        <v>918</v>
      </c>
      <c r="C902" s="69" t="s">
        <v>918</v>
      </c>
      <c r="D902" s="69" t="s">
        <v>1192</v>
      </c>
    </row>
    <row r="903" spans="1:4" x14ac:dyDescent="0.2">
      <c r="A903" s="68">
        <v>437</v>
      </c>
      <c r="B903" s="69" t="s">
        <v>392</v>
      </c>
      <c r="C903" s="69" t="s">
        <v>392</v>
      </c>
      <c r="D903" s="69" t="s">
        <v>1203</v>
      </c>
    </row>
    <row r="904" spans="1:4" x14ac:dyDescent="0.2">
      <c r="A904" s="68">
        <v>438</v>
      </c>
      <c r="B904" s="69" t="s">
        <v>393</v>
      </c>
      <c r="C904" s="69" t="s">
        <v>1457</v>
      </c>
      <c r="D904" s="69" t="s">
        <v>1223</v>
      </c>
    </row>
    <row r="905" spans="1:4" x14ac:dyDescent="0.2">
      <c r="A905" s="68">
        <v>439</v>
      </c>
      <c r="B905" s="69" t="s">
        <v>394</v>
      </c>
      <c r="C905" s="69" t="s">
        <v>1458</v>
      </c>
      <c r="D905" s="69" t="s">
        <v>1223</v>
      </c>
    </row>
    <row r="906" spans="1:4" x14ac:dyDescent="0.2">
      <c r="A906" s="68">
        <v>5116</v>
      </c>
      <c r="B906" s="69" t="s">
        <v>962</v>
      </c>
      <c r="C906" s="69" t="s">
        <v>1883</v>
      </c>
      <c r="D906" s="69" t="s">
        <v>1189</v>
      </c>
    </row>
    <row r="907" spans="1:4" x14ac:dyDescent="0.2">
      <c r="A907" s="68">
        <v>440</v>
      </c>
      <c r="B907" s="69" t="s">
        <v>395</v>
      </c>
      <c r="C907" s="69" t="s">
        <v>395</v>
      </c>
      <c r="D907" s="69" t="s">
        <v>1195</v>
      </c>
    </row>
    <row r="908" spans="1:4" x14ac:dyDescent="0.2">
      <c r="A908" s="68">
        <v>300</v>
      </c>
      <c r="B908" s="69" t="s">
        <v>271</v>
      </c>
      <c r="C908" s="69" t="s">
        <v>1373</v>
      </c>
      <c r="D908" s="69" t="s">
        <v>1199</v>
      </c>
    </row>
    <row r="909" spans="1:4" x14ac:dyDescent="0.2">
      <c r="A909" s="68">
        <v>4852</v>
      </c>
      <c r="B909" s="69" t="s">
        <v>794</v>
      </c>
      <c r="C909" s="69" t="s">
        <v>1748</v>
      </c>
      <c r="D909" s="69" t="s">
        <v>1195</v>
      </c>
    </row>
    <row r="910" spans="1:4" x14ac:dyDescent="0.2">
      <c r="A910" s="68">
        <v>442</v>
      </c>
      <c r="B910" s="69" t="s">
        <v>397</v>
      </c>
      <c r="C910" s="69" t="s">
        <v>1460</v>
      </c>
      <c r="D910" s="69" t="s">
        <v>1187</v>
      </c>
    </row>
    <row r="911" spans="1:4" x14ac:dyDescent="0.2">
      <c r="A911" s="68">
        <v>444</v>
      </c>
      <c r="B911" s="69" t="s">
        <v>398</v>
      </c>
      <c r="C911" s="69" t="s">
        <v>1461</v>
      </c>
      <c r="D911" s="69" t="s">
        <v>1223</v>
      </c>
    </row>
    <row r="912" spans="1:4" x14ac:dyDescent="0.2">
      <c r="A912" s="68">
        <v>4911</v>
      </c>
      <c r="B912" s="69" t="s">
        <v>829</v>
      </c>
      <c r="C912" s="69" t="s">
        <v>1775</v>
      </c>
      <c r="D912" s="69" t="s">
        <v>1192</v>
      </c>
    </row>
    <row r="913" spans="1:4" x14ac:dyDescent="0.2">
      <c r="A913" s="68">
        <v>4962</v>
      </c>
      <c r="B913" s="69" t="s">
        <v>869</v>
      </c>
      <c r="C913" s="69" t="s">
        <v>1806</v>
      </c>
      <c r="D913" s="69" t="s">
        <v>1197</v>
      </c>
    </row>
    <row r="914" spans="1:4" x14ac:dyDescent="0.2">
      <c r="A914" s="68">
        <v>5322</v>
      </c>
      <c r="B914" s="69" t="s">
        <v>1075</v>
      </c>
      <c r="C914" s="69" t="s">
        <v>1976</v>
      </c>
      <c r="D914" s="69" t="s">
        <v>1203</v>
      </c>
    </row>
    <row r="915" spans="1:4" x14ac:dyDescent="0.2">
      <c r="A915" s="68">
        <v>5323</v>
      </c>
      <c r="B915" s="69" t="s">
        <v>1076</v>
      </c>
      <c r="C915" s="69" t="s">
        <v>1977</v>
      </c>
      <c r="D915" s="69" t="s">
        <v>1203</v>
      </c>
    </row>
    <row r="916" spans="1:4" x14ac:dyDescent="0.2">
      <c r="A916" s="68">
        <v>5061</v>
      </c>
      <c r="B916" s="69" t="s">
        <v>933</v>
      </c>
      <c r="C916" s="69" t="s">
        <v>1857</v>
      </c>
      <c r="D916" s="69" t="s">
        <v>1195</v>
      </c>
    </row>
    <row r="917" spans="1:4" x14ac:dyDescent="0.2">
      <c r="A917" s="68">
        <v>5248</v>
      </c>
      <c r="B917" s="69" t="s">
        <v>1023</v>
      </c>
      <c r="C917" s="69" t="s">
        <v>1938</v>
      </c>
      <c r="D917" s="69" t="s">
        <v>1195</v>
      </c>
    </row>
    <row r="918" spans="1:4" x14ac:dyDescent="0.2">
      <c r="A918" s="68">
        <v>4815</v>
      </c>
      <c r="B918" s="69" t="s">
        <v>770</v>
      </c>
      <c r="C918" s="69" t="s">
        <v>1727</v>
      </c>
      <c r="D918" s="69" t="s">
        <v>1195</v>
      </c>
    </row>
    <row r="919" spans="1:4" x14ac:dyDescent="0.2">
      <c r="A919" s="68">
        <v>4013</v>
      </c>
      <c r="B919" s="69" t="s">
        <v>724</v>
      </c>
      <c r="C919" s="69" t="s">
        <v>1694</v>
      </c>
      <c r="D919" s="69" t="s">
        <v>1189</v>
      </c>
    </row>
    <row r="920" spans="1:4" x14ac:dyDescent="0.2">
      <c r="A920" s="68">
        <v>449</v>
      </c>
      <c r="B920" s="69" t="s">
        <v>403</v>
      </c>
      <c r="C920" s="69" t="s">
        <v>1466</v>
      </c>
      <c r="D920" s="69" t="s">
        <v>1187</v>
      </c>
    </row>
    <row r="921" spans="1:4" x14ac:dyDescent="0.2">
      <c r="A921" s="68">
        <v>431</v>
      </c>
      <c r="B921" s="69" t="s">
        <v>386</v>
      </c>
      <c r="C921" s="69" t="s">
        <v>1454</v>
      </c>
      <c r="D921" s="69" t="s">
        <v>1187</v>
      </c>
    </row>
    <row r="922" spans="1:4" x14ac:dyDescent="0.2">
      <c r="A922" s="68">
        <v>3153</v>
      </c>
      <c r="B922" s="69" t="s">
        <v>689</v>
      </c>
      <c r="C922" s="69" t="s">
        <v>1674</v>
      </c>
      <c r="D922" s="69" t="s">
        <v>1197</v>
      </c>
    </row>
    <row r="923" spans="1:4" x14ac:dyDescent="0.2">
      <c r="A923" s="68">
        <v>450</v>
      </c>
      <c r="B923" s="69" t="s">
        <v>404</v>
      </c>
      <c r="C923" s="69" t="s">
        <v>1467</v>
      </c>
      <c r="D923" s="69" t="s">
        <v>1208</v>
      </c>
    </row>
    <row r="924" spans="1:4" x14ac:dyDescent="0.2">
      <c r="A924" s="68">
        <v>5285</v>
      </c>
      <c r="B924" s="69" t="s">
        <v>1042</v>
      </c>
      <c r="C924" s="69" t="s">
        <v>1956</v>
      </c>
      <c r="D924" s="69" t="s">
        <v>1208</v>
      </c>
    </row>
    <row r="925" spans="1:4" x14ac:dyDescent="0.2">
      <c r="A925" s="68">
        <v>451</v>
      </c>
      <c r="B925" s="69" t="s">
        <v>405</v>
      </c>
      <c r="C925" s="69" t="s">
        <v>405</v>
      </c>
      <c r="D925" s="69" t="s">
        <v>1187</v>
      </c>
    </row>
    <row r="926" spans="1:4" x14ac:dyDescent="0.2">
      <c r="A926" s="68">
        <v>452</v>
      </c>
      <c r="B926" s="69" t="s">
        <v>406</v>
      </c>
      <c r="C926" s="69" t="s">
        <v>1468</v>
      </c>
      <c r="D926" s="69" t="s">
        <v>1199</v>
      </c>
    </row>
    <row r="927" spans="1:4" x14ac:dyDescent="0.2">
      <c r="A927" s="68">
        <v>5005</v>
      </c>
      <c r="B927" s="69" t="s">
        <v>899</v>
      </c>
      <c r="C927" s="69" t="s">
        <v>1829</v>
      </c>
      <c r="D927" s="69" t="s">
        <v>1199</v>
      </c>
    </row>
    <row r="928" spans="1:4" x14ac:dyDescent="0.2">
      <c r="A928" s="68">
        <v>218</v>
      </c>
      <c r="B928" s="69" t="s">
        <v>204</v>
      </c>
      <c r="C928" s="69" t="s">
        <v>1327</v>
      </c>
      <c r="D928" s="69" t="s">
        <v>1187</v>
      </c>
    </row>
    <row r="929" spans="1:4" x14ac:dyDescent="0.2">
      <c r="A929" s="68">
        <v>454</v>
      </c>
      <c r="B929" s="69" t="s">
        <v>407</v>
      </c>
      <c r="C929" s="69" t="s">
        <v>407</v>
      </c>
      <c r="D929" s="69" t="s">
        <v>1189</v>
      </c>
    </row>
    <row r="930" spans="1:4" x14ac:dyDescent="0.2">
      <c r="A930" s="68">
        <v>455</v>
      </c>
      <c r="B930" s="69" t="s">
        <v>408</v>
      </c>
      <c r="C930" s="69" t="s">
        <v>408</v>
      </c>
      <c r="D930" s="69" t="s">
        <v>1192</v>
      </c>
    </row>
    <row r="931" spans="1:4" x14ac:dyDescent="0.2">
      <c r="A931" s="68">
        <v>457</v>
      </c>
      <c r="B931" s="69" t="s">
        <v>410</v>
      </c>
      <c r="C931" s="69" t="s">
        <v>1470</v>
      </c>
      <c r="D931" s="69" t="s">
        <v>1192</v>
      </c>
    </row>
    <row r="932" spans="1:4" x14ac:dyDescent="0.2">
      <c r="A932" s="68">
        <v>458</v>
      </c>
      <c r="B932" s="69" t="s">
        <v>411</v>
      </c>
      <c r="C932" s="69" t="s">
        <v>1471</v>
      </c>
      <c r="D932" s="69" t="s">
        <v>1192</v>
      </c>
    </row>
    <row r="933" spans="1:4" x14ac:dyDescent="0.2">
      <c r="A933" s="68">
        <v>459</v>
      </c>
      <c r="B933" s="69" t="s">
        <v>412</v>
      </c>
      <c r="C933" s="69" t="s">
        <v>1472</v>
      </c>
      <c r="D933" s="69" t="s">
        <v>1192</v>
      </c>
    </row>
    <row r="934" spans="1:4" x14ac:dyDescent="0.2">
      <c r="A934" s="68">
        <v>3753</v>
      </c>
      <c r="B934" s="69" t="s">
        <v>714</v>
      </c>
      <c r="C934" s="69" t="s">
        <v>714</v>
      </c>
      <c r="D934" s="69" t="s">
        <v>1189</v>
      </c>
    </row>
    <row r="935" spans="1:4" x14ac:dyDescent="0.2">
      <c r="A935" s="68">
        <v>460</v>
      </c>
      <c r="B935" s="69" t="s">
        <v>413</v>
      </c>
      <c r="C935" s="69" t="s">
        <v>413</v>
      </c>
      <c r="D935" s="69" t="s">
        <v>1187</v>
      </c>
    </row>
    <row r="936" spans="1:4" x14ac:dyDescent="0.2">
      <c r="A936" s="68">
        <v>461</v>
      </c>
      <c r="B936" s="69" t="s">
        <v>414</v>
      </c>
      <c r="C936" s="69" t="s">
        <v>414</v>
      </c>
      <c r="D936" s="69" t="s">
        <v>1192</v>
      </c>
    </row>
    <row r="937" spans="1:4" x14ac:dyDescent="0.2">
      <c r="A937" s="68">
        <v>4053</v>
      </c>
      <c r="B937" s="69" t="s">
        <v>726</v>
      </c>
      <c r="C937" s="69" t="s">
        <v>726</v>
      </c>
      <c r="D937" s="69" t="s">
        <v>1189</v>
      </c>
    </row>
    <row r="938" spans="1:4" x14ac:dyDescent="0.2">
      <c r="A938" s="68">
        <v>636</v>
      </c>
      <c r="B938" s="69" t="s">
        <v>546</v>
      </c>
      <c r="C938" s="69" t="s">
        <v>1578</v>
      </c>
      <c r="D938" s="69" t="s">
        <v>1575</v>
      </c>
    </row>
    <row r="939" spans="1:4" x14ac:dyDescent="0.2">
      <c r="A939" s="68">
        <v>5089</v>
      </c>
      <c r="B939" s="69" t="s">
        <v>946</v>
      </c>
      <c r="C939" s="69" t="s">
        <v>1868</v>
      </c>
      <c r="D939" s="69" t="s">
        <v>1187</v>
      </c>
    </row>
    <row r="940" spans="1:4" x14ac:dyDescent="0.2">
      <c r="A940" s="68">
        <v>5459</v>
      </c>
      <c r="B940" s="69" t="s">
        <v>1163</v>
      </c>
      <c r="C940" s="69" t="s">
        <v>2051</v>
      </c>
      <c r="D940" s="69" t="s">
        <v>1223</v>
      </c>
    </row>
    <row r="941" spans="1:4" x14ac:dyDescent="0.2">
      <c r="A941" s="68">
        <v>473</v>
      </c>
      <c r="B941" s="69" t="s">
        <v>425</v>
      </c>
      <c r="C941" s="69" t="s">
        <v>1483</v>
      </c>
      <c r="D941" s="69" t="s">
        <v>1192</v>
      </c>
    </row>
    <row r="942" spans="1:4" x14ac:dyDescent="0.2">
      <c r="A942" s="68">
        <v>462</v>
      </c>
      <c r="B942" s="69" t="s">
        <v>415</v>
      </c>
      <c r="C942" s="69" t="s">
        <v>1473</v>
      </c>
      <c r="D942" s="69" t="s">
        <v>1187</v>
      </c>
    </row>
    <row r="943" spans="1:4" x14ac:dyDescent="0.2">
      <c r="A943" s="68">
        <v>474</v>
      </c>
      <c r="B943" s="69" t="s">
        <v>426</v>
      </c>
      <c r="C943" s="69" t="s">
        <v>1484</v>
      </c>
      <c r="D943" s="69" t="s">
        <v>1189</v>
      </c>
    </row>
    <row r="944" spans="1:4" x14ac:dyDescent="0.2">
      <c r="A944" s="68">
        <v>527</v>
      </c>
      <c r="B944" s="69" t="s">
        <v>476</v>
      </c>
      <c r="C944" s="69" t="s">
        <v>1525</v>
      </c>
      <c r="D944" s="69" t="s">
        <v>1195</v>
      </c>
    </row>
    <row r="945" spans="1:4" x14ac:dyDescent="0.2">
      <c r="A945" s="68">
        <v>4822</v>
      </c>
      <c r="B945" s="69" t="s">
        <v>771</v>
      </c>
      <c r="C945" s="69" t="s">
        <v>1728</v>
      </c>
      <c r="D945" s="69" t="s">
        <v>1575</v>
      </c>
    </row>
    <row r="946" spans="1:4" x14ac:dyDescent="0.2">
      <c r="A946" s="68">
        <v>501</v>
      </c>
      <c r="B946" s="69" t="s">
        <v>452</v>
      </c>
      <c r="C946" s="69" t="s">
        <v>1507</v>
      </c>
      <c r="D946" s="69" t="s">
        <v>1192</v>
      </c>
    </row>
    <row r="947" spans="1:4" x14ac:dyDescent="0.2">
      <c r="A947" s="68">
        <v>629</v>
      </c>
      <c r="B947" s="69" t="s">
        <v>540</v>
      </c>
      <c r="C947" s="69" t="s">
        <v>1573</v>
      </c>
      <c r="D947" s="69" t="s">
        <v>1192</v>
      </c>
    </row>
    <row r="948" spans="1:4" x14ac:dyDescent="0.2">
      <c r="A948" s="68">
        <v>502</v>
      </c>
      <c r="B948" s="69" t="s">
        <v>453</v>
      </c>
      <c r="C948" s="69" t="s">
        <v>1508</v>
      </c>
      <c r="D948" s="69" t="s">
        <v>1192</v>
      </c>
    </row>
    <row r="949" spans="1:4" x14ac:dyDescent="0.2">
      <c r="A949" s="68">
        <v>503</v>
      </c>
      <c r="B949" s="69" t="s">
        <v>454</v>
      </c>
      <c r="C949" s="69" t="s">
        <v>1509</v>
      </c>
      <c r="D949" s="69" t="s">
        <v>1192</v>
      </c>
    </row>
    <row r="950" spans="1:4" x14ac:dyDescent="0.2">
      <c r="A950" s="68">
        <v>2014</v>
      </c>
      <c r="B950" s="69" t="s">
        <v>648</v>
      </c>
      <c r="C950" s="69" t="s">
        <v>1648</v>
      </c>
      <c r="D950" s="69" t="s">
        <v>1187</v>
      </c>
    </row>
    <row r="951" spans="1:4" x14ac:dyDescent="0.2">
      <c r="A951" s="68">
        <v>2933</v>
      </c>
      <c r="B951" s="69" t="s">
        <v>685</v>
      </c>
      <c r="C951" s="69" t="s">
        <v>1671</v>
      </c>
      <c r="D951" s="69" t="s">
        <v>1192</v>
      </c>
    </row>
    <row r="952" spans="1:4" x14ac:dyDescent="0.2">
      <c r="A952" s="68">
        <v>5094</v>
      </c>
      <c r="B952" s="69" t="s">
        <v>948</v>
      </c>
      <c r="C952" s="69" t="s">
        <v>1870</v>
      </c>
      <c r="D952" s="69" t="s">
        <v>1195</v>
      </c>
    </row>
    <row r="953" spans="1:4" x14ac:dyDescent="0.2">
      <c r="A953" s="68">
        <v>476</v>
      </c>
      <c r="B953" s="69" t="s">
        <v>428</v>
      </c>
      <c r="C953" s="69" t="s">
        <v>1486</v>
      </c>
      <c r="D953" s="69" t="s">
        <v>1208</v>
      </c>
    </row>
    <row r="954" spans="1:4" x14ac:dyDescent="0.2">
      <c r="A954" s="68">
        <v>477</v>
      </c>
      <c r="B954" s="69" t="s">
        <v>429</v>
      </c>
      <c r="C954" s="69" t="s">
        <v>1487</v>
      </c>
      <c r="D954" s="69" t="s">
        <v>1187</v>
      </c>
    </row>
    <row r="955" spans="1:4" x14ac:dyDescent="0.2">
      <c r="A955" s="68">
        <v>5031</v>
      </c>
      <c r="B955" s="69" t="s">
        <v>912</v>
      </c>
      <c r="C955" s="69" t="s">
        <v>1838</v>
      </c>
      <c r="D955" s="69" t="s">
        <v>1208</v>
      </c>
    </row>
    <row r="956" spans="1:4" x14ac:dyDescent="0.2">
      <c r="A956" s="68">
        <v>480</v>
      </c>
      <c r="B956" s="69" t="s">
        <v>431</v>
      </c>
      <c r="C956" s="69" t="s">
        <v>1489</v>
      </c>
      <c r="D956" s="69" t="s">
        <v>1192</v>
      </c>
    </row>
    <row r="957" spans="1:4" x14ac:dyDescent="0.2">
      <c r="A957" s="68">
        <v>485</v>
      </c>
      <c r="B957" s="69" t="s">
        <v>436</v>
      </c>
      <c r="C957" s="69" t="s">
        <v>1492</v>
      </c>
      <c r="D957" s="69" t="s">
        <v>1187</v>
      </c>
    </row>
    <row r="958" spans="1:4" x14ac:dyDescent="0.2">
      <c r="A958" s="68">
        <v>1097</v>
      </c>
      <c r="B958" s="69" t="s">
        <v>589</v>
      </c>
      <c r="C958" s="69" t="s">
        <v>1608</v>
      </c>
      <c r="D958" s="69" t="s">
        <v>1203</v>
      </c>
    </row>
    <row r="959" spans="1:4" x14ac:dyDescent="0.2">
      <c r="A959" s="68">
        <v>698</v>
      </c>
      <c r="B959" s="69" t="s">
        <v>570</v>
      </c>
      <c r="C959" s="69" t="s">
        <v>1597</v>
      </c>
      <c r="D959" s="69" t="s">
        <v>1199</v>
      </c>
    </row>
    <row r="960" spans="1:4" x14ac:dyDescent="0.2">
      <c r="A960" s="68">
        <v>492</v>
      </c>
      <c r="B960" s="69" t="s">
        <v>443</v>
      </c>
      <c r="C960" s="69" t="s">
        <v>1498</v>
      </c>
      <c r="D960" s="69" t="s">
        <v>1187</v>
      </c>
    </row>
    <row r="961" spans="1:4" x14ac:dyDescent="0.2">
      <c r="A961" s="68">
        <v>495</v>
      </c>
      <c r="B961" s="69" t="s">
        <v>446</v>
      </c>
      <c r="C961" s="69" t="s">
        <v>1501</v>
      </c>
      <c r="D961" s="69" t="s">
        <v>1192</v>
      </c>
    </row>
    <row r="962" spans="1:4" x14ac:dyDescent="0.2">
      <c r="A962" s="68">
        <v>496</v>
      </c>
      <c r="B962" s="69" t="s">
        <v>447</v>
      </c>
      <c r="C962" s="69" t="s">
        <v>1502</v>
      </c>
      <c r="D962" s="69" t="s">
        <v>1189</v>
      </c>
    </row>
    <row r="963" spans="1:4" x14ac:dyDescent="0.2">
      <c r="A963" s="68">
        <v>2753</v>
      </c>
      <c r="B963" s="69" t="s">
        <v>674</v>
      </c>
      <c r="C963" s="69" t="s">
        <v>1663</v>
      </c>
      <c r="D963" s="69" t="s">
        <v>1187</v>
      </c>
    </row>
    <row r="964" spans="1:4" x14ac:dyDescent="0.2">
      <c r="A964" s="68">
        <v>516</v>
      </c>
      <c r="B964" s="69" t="s">
        <v>465</v>
      </c>
      <c r="C964" s="69" t="s">
        <v>1519</v>
      </c>
      <c r="D964" s="69" t="s">
        <v>1197</v>
      </c>
    </row>
    <row r="965" spans="1:4" x14ac:dyDescent="0.2">
      <c r="A965" s="68">
        <v>5006</v>
      </c>
      <c r="B965" s="69" t="s">
        <v>900</v>
      </c>
      <c r="C965" s="69" t="s">
        <v>1830</v>
      </c>
      <c r="D965" s="69" t="s">
        <v>1199</v>
      </c>
    </row>
    <row r="966" spans="1:4" x14ac:dyDescent="0.2">
      <c r="A966" s="68">
        <v>498</v>
      </c>
      <c r="B966" s="69" t="s">
        <v>449</v>
      </c>
      <c r="C966" s="69" t="s">
        <v>1504</v>
      </c>
      <c r="D966" s="69" t="s">
        <v>1199</v>
      </c>
    </row>
    <row r="967" spans="1:4" x14ac:dyDescent="0.2">
      <c r="A967" s="68">
        <v>499</v>
      </c>
      <c r="B967" s="69" t="s">
        <v>450</v>
      </c>
      <c r="C967" s="69" t="s">
        <v>1505</v>
      </c>
      <c r="D967" s="69" t="s">
        <v>1203</v>
      </c>
    </row>
    <row r="968" spans="1:4" x14ac:dyDescent="0.2">
      <c r="A968" s="68">
        <v>506</v>
      </c>
      <c r="B968" s="69" t="s">
        <v>457</v>
      </c>
      <c r="C968" s="69" t="s">
        <v>1512</v>
      </c>
      <c r="D968" s="69" t="s">
        <v>1197</v>
      </c>
    </row>
    <row r="969" spans="1:4" x14ac:dyDescent="0.2">
      <c r="A969" s="68">
        <v>505</v>
      </c>
      <c r="B969" s="69" t="s">
        <v>456</v>
      </c>
      <c r="C969" s="69" t="s">
        <v>1511</v>
      </c>
      <c r="D969" s="69" t="s">
        <v>1187</v>
      </c>
    </row>
    <row r="970" spans="1:4" x14ac:dyDescent="0.2">
      <c r="A970" s="68">
        <v>5220</v>
      </c>
      <c r="B970" s="69" t="s">
        <v>1008</v>
      </c>
      <c r="C970" s="69" t="s">
        <v>1923</v>
      </c>
      <c r="D970" s="69" t="s">
        <v>1187</v>
      </c>
    </row>
    <row r="971" spans="1:4" x14ac:dyDescent="0.2">
      <c r="A971" s="68">
        <v>635</v>
      </c>
      <c r="B971" s="69" t="s">
        <v>545</v>
      </c>
      <c r="C971" s="69" t="s">
        <v>1577</v>
      </c>
      <c r="D971" s="69" t="s">
        <v>1575</v>
      </c>
    </row>
    <row r="972" spans="1:4" x14ac:dyDescent="0.2">
      <c r="A972" s="68">
        <v>4133</v>
      </c>
      <c r="B972" s="69" t="s">
        <v>728</v>
      </c>
      <c r="C972" s="69" t="s">
        <v>728</v>
      </c>
      <c r="D972" s="69" t="s">
        <v>1187</v>
      </c>
    </row>
    <row r="973" spans="1:4" x14ac:dyDescent="0.2">
      <c r="A973" s="68">
        <v>23</v>
      </c>
      <c r="B973" s="69" t="s">
        <v>28</v>
      </c>
      <c r="C973" s="69" t="s">
        <v>1206</v>
      </c>
      <c r="D973" s="69" t="s">
        <v>1189</v>
      </c>
    </row>
    <row r="974" spans="1:4" x14ac:dyDescent="0.2">
      <c r="A974" s="68">
        <v>3593</v>
      </c>
      <c r="B974" s="69" t="s">
        <v>705</v>
      </c>
      <c r="C974" s="69" t="s">
        <v>705</v>
      </c>
      <c r="D974" s="69" t="s">
        <v>1223</v>
      </c>
    </row>
    <row r="975" spans="1:4" x14ac:dyDescent="0.2">
      <c r="A975" s="68">
        <v>465</v>
      </c>
      <c r="B975" s="69" t="s">
        <v>418</v>
      </c>
      <c r="C975" s="69" t="s">
        <v>1476</v>
      </c>
      <c r="D975" s="69" t="s">
        <v>1189</v>
      </c>
    </row>
    <row r="976" spans="1:4" x14ac:dyDescent="0.2">
      <c r="A976" s="68">
        <v>466</v>
      </c>
      <c r="B976" s="69" t="s">
        <v>419</v>
      </c>
      <c r="C976" s="69" t="s">
        <v>1477</v>
      </c>
      <c r="D976" s="69" t="s">
        <v>1192</v>
      </c>
    </row>
    <row r="977" spans="1:4" x14ac:dyDescent="0.2">
      <c r="A977" s="68">
        <v>1196</v>
      </c>
      <c r="B977" s="69" t="s">
        <v>609</v>
      </c>
      <c r="C977" s="69" t="s">
        <v>1619</v>
      </c>
      <c r="D977" s="69" t="s">
        <v>1195</v>
      </c>
    </row>
    <row r="978" spans="1:4" x14ac:dyDescent="0.2">
      <c r="A978" s="68">
        <v>468</v>
      </c>
      <c r="B978" s="69" t="s">
        <v>421</v>
      </c>
      <c r="C978" s="69" t="s">
        <v>1479</v>
      </c>
      <c r="D978" s="69" t="s">
        <v>1195</v>
      </c>
    </row>
    <row r="979" spans="1:4" x14ac:dyDescent="0.2">
      <c r="A979" s="68">
        <v>467</v>
      </c>
      <c r="B979" s="69" t="s">
        <v>420</v>
      </c>
      <c r="C979" s="69" t="s">
        <v>1478</v>
      </c>
      <c r="D979" s="69" t="s">
        <v>1195</v>
      </c>
    </row>
    <row r="980" spans="1:4" x14ac:dyDescent="0.2">
      <c r="A980" s="68">
        <v>470</v>
      </c>
      <c r="B980" s="69" t="s">
        <v>423</v>
      </c>
      <c r="C980" s="69" t="s">
        <v>1481</v>
      </c>
      <c r="D980" s="69" t="s">
        <v>1189</v>
      </c>
    </row>
    <row r="981" spans="1:4" x14ac:dyDescent="0.2">
      <c r="A981" s="68">
        <v>469</v>
      </c>
      <c r="B981" s="69" t="s">
        <v>422</v>
      </c>
      <c r="C981" s="69" t="s">
        <v>1480</v>
      </c>
      <c r="D981" s="69" t="s">
        <v>1195</v>
      </c>
    </row>
    <row r="982" spans="1:4" x14ac:dyDescent="0.2">
      <c r="A982" s="68">
        <v>1133</v>
      </c>
      <c r="B982" s="69" t="s">
        <v>599</v>
      </c>
      <c r="C982" s="69" t="s">
        <v>599</v>
      </c>
      <c r="D982" s="69" t="s">
        <v>1203</v>
      </c>
    </row>
    <row r="983" spans="1:4" x14ac:dyDescent="0.2">
      <c r="A983" s="68">
        <v>475</v>
      </c>
      <c r="B983" s="69" t="s">
        <v>427</v>
      </c>
      <c r="C983" s="69" t="s">
        <v>1485</v>
      </c>
      <c r="D983" s="69" t="s">
        <v>1203</v>
      </c>
    </row>
    <row r="984" spans="1:4" x14ac:dyDescent="0.2">
      <c r="A984" s="68">
        <v>481</v>
      </c>
      <c r="B984" s="69" t="s">
        <v>432</v>
      </c>
      <c r="C984" s="69" t="s">
        <v>432</v>
      </c>
      <c r="D984" s="69" t="s">
        <v>1192</v>
      </c>
    </row>
    <row r="985" spans="1:4" x14ac:dyDescent="0.2">
      <c r="A985" s="68">
        <v>482</v>
      </c>
      <c r="B985" s="69" t="s">
        <v>433</v>
      </c>
      <c r="C985" s="69" t="s">
        <v>433</v>
      </c>
      <c r="D985" s="69" t="s">
        <v>1199</v>
      </c>
    </row>
    <row r="986" spans="1:4" x14ac:dyDescent="0.2">
      <c r="A986" s="68">
        <v>487</v>
      </c>
      <c r="B986" s="69" t="s">
        <v>438</v>
      </c>
      <c r="C986" s="69" t="s">
        <v>438</v>
      </c>
      <c r="D986" s="69" t="s">
        <v>1203</v>
      </c>
    </row>
    <row r="987" spans="1:4" x14ac:dyDescent="0.2">
      <c r="A987" s="68">
        <v>5318</v>
      </c>
      <c r="B987" s="69" t="s">
        <v>1071</v>
      </c>
      <c r="C987" s="69" t="s">
        <v>1972</v>
      </c>
      <c r="D987" s="69" t="s">
        <v>1203</v>
      </c>
    </row>
    <row r="988" spans="1:4" x14ac:dyDescent="0.2">
      <c r="A988" s="68">
        <v>5319</v>
      </c>
      <c r="B988" s="69" t="s">
        <v>1072</v>
      </c>
      <c r="C988" s="69" t="s">
        <v>1973</v>
      </c>
      <c r="D988" s="69" t="s">
        <v>1203</v>
      </c>
    </row>
    <row r="989" spans="1:4" x14ac:dyDescent="0.2">
      <c r="A989" s="68">
        <v>5027</v>
      </c>
      <c r="B989" s="69" t="s">
        <v>908</v>
      </c>
      <c r="C989" s="69" t="s">
        <v>1836</v>
      </c>
      <c r="D989" s="69" t="s">
        <v>1195</v>
      </c>
    </row>
    <row r="990" spans="1:4" x14ac:dyDescent="0.2">
      <c r="A990" s="68">
        <v>510</v>
      </c>
      <c r="B990" s="69" t="s">
        <v>461</v>
      </c>
      <c r="C990" s="69" t="s">
        <v>461</v>
      </c>
      <c r="D990" s="69" t="s">
        <v>1187</v>
      </c>
    </row>
    <row r="991" spans="1:4" x14ac:dyDescent="0.2">
      <c r="A991" s="68">
        <v>514</v>
      </c>
      <c r="B991" s="69" t="s">
        <v>464</v>
      </c>
      <c r="C991" s="69" t="s">
        <v>1518</v>
      </c>
      <c r="D991" s="69" t="s">
        <v>1192</v>
      </c>
    </row>
    <row r="992" spans="1:4" x14ac:dyDescent="0.2">
      <c r="A992" s="68">
        <v>512</v>
      </c>
      <c r="B992" s="69" t="s">
        <v>462</v>
      </c>
      <c r="C992" s="69" t="s">
        <v>1516</v>
      </c>
      <c r="D992" s="69" t="s">
        <v>1199</v>
      </c>
    </row>
    <row r="993" spans="1:4" x14ac:dyDescent="0.2">
      <c r="A993" s="68">
        <v>513</v>
      </c>
      <c r="B993" s="69" t="s">
        <v>463</v>
      </c>
      <c r="C993" s="69" t="s">
        <v>1517</v>
      </c>
      <c r="D993" s="69" t="s">
        <v>1195</v>
      </c>
    </row>
    <row r="994" spans="1:4" x14ac:dyDescent="0.2">
      <c r="A994" s="68">
        <v>4997</v>
      </c>
      <c r="B994" s="69" t="s">
        <v>895</v>
      </c>
      <c r="C994" s="69" t="s">
        <v>1825</v>
      </c>
      <c r="D994" s="69" t="s">
        <v>1223</v>
      </c>
    </row>
    <row r="995" spans="1:4" x14ac:dyDescent="0.2">
      <c r="A995" s="68">
        <v>5418</v>
      </c>
      <c r="B995" s="69" t="s">
        <v>1138</v>
      </c>
      <c r="C995" s="69" t="s">
        <v>2029</v>
      </c>
      <c r="D995" s="69" t="s">
        <v>1195</v>
      </c>
    </row>
    <row r="996" spans="1:4" x14ac:dyDescent="0.2">
      <c r="A996" s="68">
        <v>4793</v>
      </c>
      <c r="B996" s="69" t="s">
        <v>769</v>
      </c>
      <c r="C996" s="69" t="s">
        <v>769</v>
      </c>
      <c r="D996" s="69" t="s">
        <v>1195</v>
      </c>
    </row>
    <row r="997" spans="1:4" x14ac:dyDescent="0.2">
      <c r="A997" s="68">
        <v>5300</v>
      </c>
      <c r="B997" s="69" t="s">
        <v>1054</v>
      </c>
      <c r="C997" s="69" t="s">
        <v>1962</v>
      </c>
      <c r="D997" s="69" t="s">
        <v>1203</v>
      </c>
    </row>
    <row r="998" spans="1:4" x14ac:dyDescent="0.2">
      <c r="A998" s="68">
        <v>2913</v>
      </c>
      <c r="B998" s="69" t="s">
        <v>684</v>
      </c>
      <c r="C998" s="69" t="s">
        <v>1670</v>
      </c>
      <c r="D998" s="69" t="s">
        <v>1192</v>
      </c>
    </row>
    <row r="999" spans="1:4" x14ac:dyDescent="0.2">
      <c r="A999" s="68">
        <v>5495</v>
      </c>
      <c r="B999" s="69" t="s">
        <v>1174</v>
      </c>
      <c r="C999" s="69" t="s">
        <v>2060</v>
      </c>
      <c r="D999" s="69" t="s">
        <v>1203</v>
      </c>
    </row>
    <row r="1000" spans="1:4" x14ac:dyDescent="0.2">
      <c r="A1000" s="68">
        <v>463</v>
      </c>
      <c r="B1000" s="69" t="s">
        <v>416</v>
      </c>
      <c r="C1000" s="69" t="s">
        <v>1474</v>
      </c>
      <c r="D1000" s="69" t="s">
        <v>1223</v>
      </c>
    </row>
    <row r="1001" spans="1:4" x14ac:dyDescent="0.2">
      <c r="A1001" s="68">
        <v>4994</v>
      </c>
      <c r="B1001" s="69" t="s">
        <v>892</v>
      </c>
      <c r="C1001" s="69" t="s">
        <v>892</v>
      </c>
      <c r="D1001" s="69" t="s">
        <v>1192</v>
      </c>
    </row>
    <row r="1002" spans="1:4" x14ac:dyDescent="0.2">
      <c r="A1002" s="68">
        <v>5299</v>
      </c>
      <c r="B1002" s="69" t="s">
        <v>1053</v>
      </c>
      <c r="C1002" s="69" t="s">
        <v>1053</v>
      </c>
      <c r="D1002" s="69" t="s">
        <v>1203</v>
      </c>
    </row>
    <row r="1003" spans="1:4" x14ac:dyDescent="0.2">
      <c r="A1003" s="68">
        <v>630</v>
      </c>
      <c r="B1003" s="69" t="s">
        <v>541</v>
      </c>
      <c r="C1003" s="69" t="s">
        <v>541</v>
      </c>
      <c r="D1003" s="69" t="s">
        <v>1187</v>
      </c>
    </row>
    <row r="1004" spans="1:4" x14ac:dyDescent="0.2">
      <c r="A1004" s="68">
        <v>471</v>
      </c>
      <c r="B1004" s="69" t="s">
        <v>424</v>
      </c>
      <c r="C1004" s="69" t="s">
        <v>1482</v>
      </c>
      <c r="D1004" s="69" t="s">
        <v>1192</v>
      </c>
    </row>
    <row r="1005" spans="1:4" x14ac:dyDescent="0.2">
      <c r="A1005" s="68">
        <v>4894</v>
      </c>
      <c r="B1005" s="69" t="s">
        <v>816</v>
      </c>
      <c r="C1005" s="69" t="s">
        <v>1766</v>
      </c>
      <c r="D1005" s="69" t="s">
        <v>1195</v>
      </c>
    </row>
    <row r="1006" spans="1:4" x14ac:dyDescent="0.2">
      <c r="A1006" s="68">
        <v>4826</v>
      </c>
      <c r="B1006" s="69" t="s">
        <v>774</v>
      </c>
      <c r="C1006" s="69" t="s">
        <v>1730</v>
      </c>
      <c r="D1006" s="69" t="s">
        <v>1195</v>
      </c>
    </row>
    <row r="1007" spans="1:4" x14ac:dyDescent="0.2">
      <c r="A1007" s="68">
        <v>508</v>
      </c>
      <c r="B1007" s="69" t="s">
        <v>459</v>
      </c>
      <c r="C1007" s="69" t="s">
        <v>1514</v>
      </c>
      <c r="D1007" s="69" t="s">
        <v>1195</v>
      </c>
    </row>
    <row r="1008" spans="1:4" x14ac:dyDescent="0.2">
      <c r="A1008" s="68">
        <v>3373</v>
      </c>
      <c r="B1008" s="69" t="s">
        <v>695</v>
      </c>
      <c r="C1008" s="69" t="s">
        <v>1679</v>
      </c>
      <c r="D1008" s="69" t="s">
        <v>1195</v>
      </c>
    </row>
    <row r="1009" spans="1:4" x14ac:dyDescent="0.2">
      <c r="A1009" s="68">
        <v>3353</v>
      </c>
      <c r="B1009" s="69" t="s">
        <v>694</v>
      </c>
      <c r="C1009" s="69" t="s">
        <v>1678</v>
      </c>
      <c r="D1009" s="69" t="s">
        <v>1195</v>
      </c>
    </row>
    <row r="1010" spans="1:4" x14ac:dyDescent="0.2">
      <c r="A1010" s="68">
        <v>517</v>
      </c>
      <c r="B1010" s="69" t="s">
        <v>466</v>
      </c>
      <c r="C1010" s="69" t="s">
        <v>466</v>
      </c>
      <c r="D1010" s="69" t="s">
        <v>1187</v>
      </c>
    </row>
    <row r="1011" spans="1:4" x14ac:dyDescent="0.2">
      <c r="A1011" s="68">
        <v>586</v>
      </c>
      <c r="B1011" s="69" t="s">
        <v>529</v>
      </c>
      <c r="C1011" s="69" t="s">
        <v>1564</v>
      </c>
      <c r="D1011" s="69" t="s">
        <v>1187</v>
      </c>
    </row>
    <row r="1012" spans="1:4" x14ac:dyDescent="0.2">
      <c r="A1012" s="68">
        <v>2113</v>
      </c>
      <c r="B1012" s="69" t="s">
        <v>651</v>
      </c>
      <c r="C1012" s="69" t="s">
        <v>1651</v>
      </c>
      <c r="D1012" s="69" t="s">
        <v>1187</v>
      </c>
    </row>
    <row r="1013" spans="1:4" x14ac:dyDescent="0.2">
      <c r="A1013" s="68">
        <v>518</v>
      </c>
      <c r="B1013" s="69" t="s">
        <v>467</v>
      </c>
      <c r="C1013" s="69" t="s">
        <v>1520</v>
      </c>
      <c r="D1013" s="69" t="s">
        <v>1189</v>
      </c>
    </row>
    <row r="1014" spans="1:4" x14ac:dyDescent="0.2">
      <c r="A1014" s="68">
        <v>520</v>
      </c>
      <c r="B1014" s="69" t="s">
        <v>469</v>
      </c>
      <c r="C1014" s="69" t="s">
        <v>1522</v>
      </c>
      <c r="D1014" s="69" t="s">
        <v>1189</v>
      </c>
    </row>
    <row r="1015" spans="1:4" x14ac:dyDescent="0.2">
      <c r="A1015" s="68">
        <v>637</v>
      </c>
      <c r="B1015" s="69" t="s">
        <v>547</v>
      </c>
      <c r="C1015" s="69" t="s">
        <v>1579</v>
      </c>
      <c r="D1015" s="69" t="s">
        <v>1575</v>
      </c>
    </row>
    <row r="1016" spans="1:4" x14ac:dyDescent="0.2">
      <c r="A1016" s="68">
        <v>521</v>
      </c>
      <c r="B1016" s="69" t="s">
        <v>470</v>
      </c>
      <c r="C1016" s="69" t="s">
        <v>470</v>
      </c>
      <c r="D1016" s="69" t="s">
        <v>1199</v>
      </c>
    </row>
    <row r="1017" spans="1:4" x14ac:dyDescent="0.2">
      <c r="A1017" s="68">
        <v>479</v>
      </c>
      <c r="B1017" s="69" t="s">
        <v>430</v>
      </c>
      <c r="C1017" s="69" t="s">
        <v>1488</v>
      </c>
      <c r="D1017" s="69" t="s">
        <v>1192</v>
      </c>
    </row>
    <row r="1018" spans="1:4" x14ac:dyDescent="0.2">
      <c r="A1018" s="68">
        <v>5204</v>
      </c>
      <c r="B1018" s="69" t="s">
        <v>994</v>
      </c>
      <c r="C1018" s="69" t="s">
        <v>1909</v>
      </c>
      <c r="D1018" s="69" t="s">
        <v>1203</v>
      </c>
    </row>
    <row r="1019" spans="1:4" x14ac:dyDescent="0.2">
      <c r="A1019" s="68">
        <v>486</v>
      </c>
      <c r="B1019" s="69" t="s">
        <v>437</v>
      </c>
      <c r="C1019" s="69" t="s">
        <v>1493</v>
      </c>
      <c r="D1019" s="69" t="s">
        <v>1192</v>
      </c>
    </row>
    <row r="1020" spans="1:4" x14ac:dyDescent="0.2">
      <c r="A1020" s="68">
        <v>5044</v>
      </c>
      <c r="B1020" s="69" t="s">
        <v>922</v>
      </c>
      <c r="C1020" s="69" t="s">
        <v>1847</v>
      </c>
      <c r="D1020" s="69" t="s">
        <v>1187</v>
      </c>
    </row>
    <row r="1021" spans="1:4" x14ac:dyDescent="0.2">
      <c r="A1021" s="68">
        <v>488</v>
      </c>
      <c r="B1021" s="69" t="s">
        <v>439</v>
      </c>
      <c r="C1021" s="69" t="s">
        <v>1494</v>
      </c>
      <c r="D1021" s="69" t="s">
        <v>1195</v>
      </c>
    </row>
    <row r="1022" spans="1:4" x14ac:dyDescent="0.2">
      <c r="A1022" s="68">
        <v>491</v>
      </c>
      <c r="B1022" s="69" t="s">
        <v>442</v>
      </c>
      <c r="C1022" s="69" t="s">
        <v>1497</v>
      </c>
      <c r="D1022" s="69" t="s">
        <v>1199</v>
      </c>
    </row>
    <row r="1023" spans="1:4" x14ac:dyDescent="0.2">
      <c r="A1023" s="68">
        <v>4912</v>
      </c>
      <c r="B1023" s="69" t="s">
        <v>830</v>
      </c>
      <c r="C1023" s="69" t="s">
        <v>1776</v>
      </c>
      <c r="D1023" s="69" t="s">
        <v>1192</v>
      </c>
    </row>
    <row r="1024" spans="1:4" x14ac:dyDescent="0.2">
      <c r="A1024" s="68">
        <v>489</v>
      </c>
      <c r="B1024" s="69" t="s">
        <v>440</v>
      </c>
      <c r="C1024" s="69" t="s">
        <v>1495</v>
      </c>
      <c r="D1024" s="69" t="s">
        <v>1223</v>
      </c>
    </row>
    <row r="1025" spans="1:4" x14ac:dyDescent="0.2">
      <c r="A1025" s="68">
        <v>5045</v>
      </c>
      <c r="B1025" s="69" t="s">
        <v>923</v>
      </c>
      <c r="C1025" s="69" t="s">
        <v>1848</v>
      </c>
      <c r="D1025" s="69" t="s">
        <v>1187</v>
      </c>
    </row>
    <row r="1026" spans="1:4" x14ac:dyDescent="0.2">
      <c r="A1026" s="68">
        <v>493</v>
      </c>
      <c r="B1026" s="69" t="s">
        <v>444</v>
      </c>
      <c r="C1026" s="69" t="s">
        <v>1499</v>
      </c>
      <c r="D1026" s="69" t="s">
        <v>1195</v>
      </c>
    </row>
    <row r="1027" spans="1:4" x14ac:dyDescent="0.2">
      <c r="A1027" s="68">
        <v>464</v>
      </c>
      <c r="B1027" s="69" t="s">
        <v>417</v>
      </c>
      <c r="C1027" s="69" t="s">
        <v>1475</v>
      </c>
      <c r="D1027" s="69" t="s">
        <v>1195</v>
      </c>
    </row>
    <row r="1028" spans="1:4" x14ac:dyDescent="0.2">
      <c r="A1028" s="68">
        <v>494</v>
      </c>
      <c r="B1028" s="69" t="s">
        <v>445</v>
      </c>
      <c r="C1028" s="69" t="s">
        <v>1500</v>
      </c>
      <c r="D1028" s="69" t="s">
        <v>1189</v>
      </c>
    </row>
    <row r="1029" spans="1:4" x14ac:dyDescent="0.2">
      <c r="A1029" s="68">
        <v>547</v>
      </c>
      <c r="B1029" s="69" t="s">
        <v>492</v>
      </c>
      <c r="C1029" s="69" t="s">
        <v>1535</v>
      </c>
      <c r="D1029" s="69" t="s">
        <v>1189</v>
      </c>
    </row>
    <row r="1030" spans="1:4" x14ac:dyDescent="0.2">
      <c r="A1030" s="68">
        <v>522</v>
      </c>
      <c r="B1030" s="69" t="s">
        <v>471</v>
      </c>
      <c r="C1030" s="69" t="s">
        <v>471</v>
      </c>
      <c r="D1030" s="69" t="s">
        <v>1187</v>
      </c>
    </row>
    <row r="1031" spans="1:4" x14ac:dyDescent="0.2">
      <c r="A1031" s="68">
        <v>4949</v>
      </c>
      <c r="B1031" s="69" t="s">
        <v>859</v>
      </c>
      <c r="C1031" s="69" t="s">
        <v>859</v>
      </c>
      <c r="D1031" s="69" t="s">
        <v>1189</v>
      </c>
    </row>
    <row r="1032" spans="1:4" x14ac:dyDescent="0.2">
      <c r="A1032" s="68">
        <v>5221</v>
      </c>
      <c r="B1032" s="69" t="s">
        <v>1009</v>
      </c>
      <c r="C1032" s="69" t="s">
        <v>1924</v>
      </c>
      <c r="D1032" s="69" t="s">
        <v>1187</v>
      </c>
    </row>
    <row r="1033" spans="1:4" x14ac:dyDescent="0.2">
      <c r="A1033" s="68">
        <v>5409</v>
      </c>
      <c r="B1033" s="69" t="s">
        <v>1133</v>
      </c>
      <c r="C1033" s="69" t="s">
        <v>2024</v>
      </c>
      <c r="D1033" s="69" t="s">
        <v>1195</v>
      </c>
    </row>
    <row r="1034" spans="1:4" x14ac:dyDescent="0.2">
      <c r="A1034" s="68">
        <v>5374</v>
      </c>
      <c r="B1034" s="69" t="s">
        <v>1111</v>
      </c>
      <c r="C1034" s="69" t="s">
        <v>2004</v>
      </c>
      <c r="D1034" s="69" t="s">
        <v>1199</v>
      </c>
    </row>
    <row r="1035" spans="1:4" x14ac:dyDescent="0.2">
      <c r="A1035" s="68">
        <v>5274</v>
      </c>
      <c r="B1035" s="69" t="s">
        <v>1037</v>
      </c>
      <c r="C1035" s="69" t="s">
        <v>1952</v>
      </c>
      <c r="D1035" s="69" t="s">
        <v>1203</v>
      </c>
    </row>
    <row r="1036" spans="1:4" x14ac:dyDescent="0.2">
      <c r="A1036" s="68">
        <v>523</v>
      </c>
      <c r="B1036" s="69" t="s">
        <v>472</v>
      </c>
      <c r="C1036" s="69" t="s">
        <v>472</v>
      </c>
      <c r="D1036" s="69" t="s">
        <v>1192</v>
      </c>
    </row>
    <row r="1037" spans="1:4" x14ac:dyDescent="0.2">
      <c r="A1037" s="68">
        <v>5256</v>
      </c>
      <c r="B1037" s="69" t="s">
        <v>1027</v>
      </c>
      <c r="C1037" s="69" t="s">
        <v>1942</v>
      </c>
      <c r="D1037" s="69" t="s">
        <v>1199</v>
      </c>
    </row>
    <row r="1038" spans="1:4" x14ac:dyDescent="0.2">
      <c r="A1038" s="68">
        <v>497</v>
      </c>
      <c r="B1038" s="69" t="s">
        <v>448</v>
      </c>
      <c r="C1038" s="69" t="s">
        <v>1503</v>
      </c>
      <c r="D1038" s="69" t="s">
        <v>1195</v>
      </c>
    </row>
    <row r="1039" spans="1:4" x14ac:dyDescent="0.2">
      <c r="A1039" s="68">
        <v>524</v>
      </c>
      <c r="B1039" s="69" t="s">
        <v>473</v>
      </c>
      <c r="C1039" s="69" t="s">
        <v>1523</v>
      </c>
      <c r="D1039" s="69" t="s">
        <v>1187</v>
      </c>
    </row>
    <row r="1040" spans="1:4" x14ac:dyDescent="0.2">
      <c r="A1040" s="68">
        <v>507</v>
      </c>
      <c r="B1040" s="69" t="s">
        <v>458</v>
      </c>
      <c r="C1040" s="69" t="s">
        <v>1513</v>
      </c>
      <c r="D1040" s="69" t="s">
        <v>1203</v>
      </c>
    </row>
    <row r="1041" spans="1:4" x14ac:dyDescent="0.2">
      <c r="A1041" s="68">
        <v>5103</v>
      </c>
      <c r="B1041" s="69" t="s">
        <v>955</v>
      </c>
      <c r="C1041" s="69" t="s">
        <v>1876</v>
      </c>
      <c r="D1041" s="69" t="s">
        <v>1197</v>
      </c>
    </row>
    <row r="1042" spans="1:4" x14ac:dyDescent="0.2">
      <c r="A1042" s="68">
        <v>5311</v>
      </c>
      <c r="B1042" s="69" t="s">
        <v>1064</v>
      </c>
      <c r="C1042" s="69" t="s">
        <v>1969</v>
      </c>
      <c r="D1042" s="69" t="s">
        <v>1203</v>
      </c>
    </row>
    <row r="1043" spans="1:4" x14ac:dyDescent="0.2">
      <c r="A1043" s="68">
        <v>4889</v>
      </c>
      <c r="B1043" s="69" t="s">
        <v>813</v>
      </c>
      <c r="C1043" s="69" t="s">
        <v>1763</v>
      </c>
      <c r="D1043" s="69" t="s">
        <v>1223</v>
      </c>
    </row>
    <row r="1044" spans="1:4" x14ac:dyDescent="0.2">
      <c r="A1044" s="68">
        <v>500</v>
      </c>
      <c r="B1044" s="69" t="s">
        <v>451</v>
      </c>
      <c r="C1044" s="69" t="s">
        <v>1506</v>
      </c>
      <c r="D1044" s="69" t="s">
        <v>1192</v>
      </c>
    </row>
    <row r="1045" spans="1:4" x14ac:dyDescent="0.2">
      <c r="A1045" s="68">
        <v>504</v>
      </c>
      <c r="B1045" s="69" t="s">
        <v>455</v>
      </c>
      <c r="C1045" s="69" t="s">
        <v>1510</v>
      </c>
      <c r="D1045" s="69" t="s">
        <v>1187</v>
      </c>
    </row>
    <row r="1046" spans="1:4" x14ac:dyDescent="0.2">
      <c r="A1046" s="68">
        <v>5235</v>
      </c>
      <c r="B1046" s="69" t="s">
        <v>1016</v>
      </c>
      <c r="C1046" s="69" t="s">
        <v>1931</v>
      </c>
      <c r="D1046" s="69" t="s">
        <v>1199</v>
      </c>
    </row>
    <row r="1047" spans="1:4" x14ac:dyDescent="0.2">
      <c r="A1047" s="68">
        <v>509</v>
      </c>
      <c r="B1047" s="69" t="s">
        <v>460</v>
      </c>
      <c r="C1047" s="69" t="s">
        <v>1515</v>
      </c>
      <c r="D1047" s="69" t="s">
        <v>1192</v>
      </c>
    </row>
    <row r="1048" spans="1:4" x14ac:dyDescent="0.2">
      <c r="A1048" s="68">
        <v>1393</v>
      </c>
      <c r="B1048" s="69" t="s">
        <v>617</v>
      </c>
      <c r="C1048" s="69" t="s">
        <v>1627</v>
      </c>
      <c r="D1048" s="69" t="s">
        <v>1223</v>
      </c>
    </row>
    <row r="1049" spans="1:4" x14ac:dyDescent="0.2">
      <c r="A1049" s="68">
        <v>2613</v>
      </c>
      <c r="B1049" s="69" t="s">
        <v>670</v>
      </c>
      <c r="C1049" s="69" t="s">
        <v>670</v>
      </c>
      <c r="D1049" s="69" t="s">
        <v>1187</v>
      </c>
    </row>
    <row r="1050" spans="1:4" x14ac:dyDescent="0.2">
      <c r="A1050" s="68">
        <v>525</v>
      </c>
      <c r="B1050" s="69" t="s">
        <v>474</v>
      </c>
      <c r="C1050" s="69" t="s">
        <v>474</v>
      </c>
      <c r="D1050" s="69" t="s">
        <v>1192</v>
      </c>
    </row>
    <row r="1051" spans="1:4" x14ac:dyDescent="0.2">
      <c r="A1051" s="68">
        <v>526</v>
      </c>
      <c r="B1051" s="69" t="s">
        <v>475</v>
      </c>
      <c r="C1051" s="69" t="s">
        <v>1524</v>
      </c>
      <c r="D1051" s="69" t="s">
        <v>1192</v>
      </c>
    </row>
    <row r="1052" spans="1:4" x14ac:dyDescent="0.2">
      <c r="A1052" s="68">
        <v>2953</v>
      </c>
      <c r="B1052" s="69" t="s">
        <v>686</v>
      </c>
      <c r="C1052" s="69" t="s">
        <v>1672</v>
      </c>
      <c r="D1052" s="69" t="s">
        <v>1187</v>
      </c>
    </row>
    <row r="1053" spans="1:4" x14ac:dyDescent="0.2">
      <c r="A1053" s="68">
        <v>1437</v>
      </c>
      <c r="B1053" s="69" t="s">
        <v>622</v>
      </c>
      <c r="C1053" s="69" t="s">
        <v>1630</v>
      </c>
      <c r="D1053" s="69" t="s">
        <v>1208</v>
      </c>
    </row>
    <row r="1054" spans="1:4" x14ac:dyDescent="0.2">
      <c r="A1054" s="68">
        <v>541</v>
      </c>
      <c r="B1054" s="69" t="s">
        <v>486</v>
      </c>
      <c r="C1054" s="69" t="s">
        <v>1530</v>
      </c>
      <c r="D1054" s="69" t="s">
        <v>1189</v>
      </c>
    </row>
    <row r="1055" spans="1:4" x14ac:dyDescent="0.2">
      <c r="A1055" s="68">
        <v>4846</v>
      </c>
      <c r="B1055" s="69" t="s">
        <v>789</v>
      </c>
      <c r="C1055" s="69" t="s">
        <v>1743</v>
      </c>
      <c r="D1055" s="69" t="s">
        <v>1187</v>
      </c>
    </row>
    <row r="1056" spans="1:4" x14ac:dyDescent="0.2">
      <c r="A1056" s="68">
        <v>267</v>
      </c>
      <c r="B1056" s="69" t="s">
        <v>245</v>
      </c>
      <c r="C1056" s="69" t="s">
        <v>1356</v>
      </c>
      <c r="D1056" s="69" t="s">
        <v>1195</v>
      </c>
    </row>
    <row r="1057" spans="1:4" x14ac:dyDescent="0.2">
      <c r="A1057" s="68">
        <v>4953</v>
      </c>
      <c r="B1057" s="69" t="s">
        <v>862</v>
      </c>
      <c r="C1057" s="69" t="s">
        <v>1799</v>
      </c>
      <c r="D1057" s="69" t="s">
        <v>1203</v>
      </c>
    </row>
    <row r="1058" spans="1:4" x14ac:dyDescent="0.2">
      <c r="A1058" s="68">
        <v>5074</v>
      </c>
      <c r="B1058" s="69" t="s">
        <v>937</v>
      </c>
      <c r="C1058" s="69" t="s">
        <v>1860</v>
      </c>
      <c r="D1058" s="69" t="s">
        <v>1195</v>
      </c>
    </row>
    <row r="1059" spans="1:4" x14ac:dyDescent="0.2">
      <c r="A1059" s="68">
        <v>4838</v>
      </c>
      <c r="B1059" s="69" t="s">
        <v>784</v>
      </c>
      <c r="C1059" s="69" t="s">
        <v>1738</v>
      </c>
      <c r="D1059" s="69" t="s">
        <v>1195</v>
      </c>
    </row>
    <row r="1060" spans="1:4" x14ac:dyDescent="0.2">
      <c r="A1060" s="68">
        <v>528</v>
      </c>
      <c r="B1060" s="69" t="s">
        <v>477</v>
      </c>
      <c r="C1060" s="69" t="s">
        <v>477</v>
      </c>
      <c r="D1060" s="69" t="s">
        <v>1187</v>
      </c>
    </row>
    <row r="1061" spans="1:4" x14ac:dyDescent="0.2">
      <c r="A1061" s="68">
        <v>631</v>
      </c>
      <c r="B1061" s="69" t="s">
        <v>542</v>
      </c>
      <c r="C1061" s="69" t="s">
        <v>542</v>
      </c>
      <c r="D1061" s="69" t="s">
        <v>1203</v>
      </c>
    </row>
    <row r="1062" spans="1:4" x14ac:dyDescent="0.2">
      <c r="A1062" s="68">
        <v>5117</v>
      </c>
      <c r="B1062" s="69" t="s">
        <v>963</v>
      </c>
      <c r="C1062" s="69" t="s">
        <v>1884</v>
      </c>
      <c r="D1062" s="69" t="s">
        <v>1189</v>
      </c>
    </row>
    <row r="1063" spans="1:4" x14ac:dyDescent="0.2">
      <c r="A1063" s="68">
        <v>529</v>
      </c>
      <c r="B1063" s="69" t="s">
        <v>478</v>
      </c>
      <c r="C1063" s="69" t="s">
        <v>478</v>
      </c>
      <c r="D1063" s="69" t="s">
        <v>1189</v>
      </c>
    </row>
    <row r="1064" spans="1:4" x14ac:dyDescent="0.2">
      <c r="A1064" s="68">
        <v>530</v>
      </c>
      <c r="B1064" s="69" t="s">
        <v>479</v>
      </c>
      <c r="C1064" s="69" t="s">
        <v>1526</v>
      </c>
      <c r="D1064" s="69" t="s">
        <v>1187</v>
      </c>
    </row>
    <row r="1065" spans="1:4" x14ac:dyDescent="0.2">
      <c r="A1065" s="68">
        <v>532</v>
      </c>
      <c r="B1065" s="69" t="s">
        <v>480</v>
      </c>
      <c r="C1065" s="69" t="s">
        <v>480</v>
      </c>
      <c r="D1065" s="69" t="s">
        <v>1195</v>
      </c>
    </row>
    <row r="1066" spans="1:4" x14ac:dyDescent="0.2">
      <c r="A1066" s="68">
        <v>5035</v>
      </c>
      <c r="B1066" s="69" t="s">
        <v>915</v>
      </c>
      <c r="C1066" s="69" t="s">
        <v>1841</v>
      </c>
      <c r="D1066" s="69" t="s">
        <v>1187</v>
      </c>
    </row>
    <row r="1067" spans="1:4" x14ac:dyDescent="0.2">
      <c r="A1067" s="68">
        <v>533</v>
      </c>
      <c r="B1067" s="69" t="s">
        <v>481</v>
      </c>
      <c r="C1067" s="69" t="s">
        <v>1527</v>
      </c>
      <c r="D1067" s="69" t="s">
        <v>1187</v>
      </c>
    </row>
    <row r="1068" spans="1:4" x14ac:dyDescent="0.2">
      <c r="A1068" s="68">
        <v>1136</v>
      </c>
      <c r="B1068" s="69" t="s">
        <v>602</v>
      </c>
      <c r="C1068" s="69" t="s">
        <v>602</v>
      </c>
      <c r="D1068" s="69" t="s">
        <v>1203</v>
      </c>
    </row>
    <row r="1069" spans="1:4" x14ac:dyDescent="0.2">
      <c r="A1069" s="68">
        <v>5097</v>
      </c>
      <c r="B1069" s="69" t="s">
        <v>951</v>
      </c>
      <c r="C1069" s="69" t="s">
        <v>1872</v>
      </c>
      <c r="D1069" s="69" t="s">
        <v>1195</v>
      </c>
    </row>
    <row r="1070" spans="1:4" x14ac:dyDescent="0.2">
      <c r="A1070" s="68">
        <v>4830</v>
      </c>
      <c r="B1070" s="69" t="s">
        <v>778</v>
      </c>
      <c r="C1070" s="69" t="s">
        <v>1732</v>
      </c>
      <c r="D1070" s="69" t="s">
        <v>1192</v>
      </c>
    </row>
    <row r="1071" spans="1:4" x14ac:dyDescent="0.2">
      <c r="A1071" s="68">
        <v>1013</v>
      </c>
      <c r="B1071" s="69" t="s">
        <v>582</v>
      </c>
      <c r="C1071" s="69" t="s">
        <v>582</v>
      </c>
      <c r="D1071" s="69" t="s">
        <v>1189</v>
      </c>
    </row>
    <row r="1072" spans="1:4" x14ac:dyDescent="0.2">
      <c r="A1072" s="68">
        <v>71</v>
      </c>
      <c r="B1072" s="69" t="s">
        <v>71</v>
      </c>
      <c r="C1072" s="69" t="s">
        <v>1235</v>
      </c>
      <c r="D1072" s="69" t="s">
        <v>1197</v>
      </c>
    </row>
    <row r="1073" spans="1:4" x14ac:dyDescent="0.2">
      <c r="A1073" s="68">
        <v>535</v>
      </c>
      <c r="B1073" s="69" t="s">
        <v>482</v>
      </c>
      <c r="C1073" s="69" t="s">
        <v>482</v>
      </c>
      <c r="D1073" s="69" t="s">
        <v>1187</v>
      </c>
    </row>
    <row r="1074" spans="1:4" x14ac:dyDescent="0.2">
      <c r="A1074" s="68">
        <v>5206</v>
      </c>
      <c r="B1074" s="69" t="s">
        <v>996</v>
      </c>
      <c r="C1074" s="69" t="s">
        <v>1911</v>
      </c>
      <c r="D1074" s="69" t="s">
        <v>1203</v>
      </c>
    </row>
    <row r="1075" spans="1:4" x14ac:dyDescent="0.2">
      <c r="A1075" s="68">
        <v>536</v>
      </c>
      <c r="B1075" s="69" t="s">
        <v>483</v>
      </c>
      <c r="C1075" s="69" t="s">
        <v>1528</v>
      </c>
      <c r="D1075" s="69" t="s">
        <v>1195</v>
      </c>
    </row>
    <row r="1076" spans="1:4" x14ac:dyDescent="0.2">
      <c r="A1076" s="68">
        <v>5321</v>
      </c>
      <c r="B1076" s="69" t="s">
        <v>1074</v>
      </c>
      <c r="C1076" s="69" t="s">
        <v>1975</v>
      </c>
      <c r="D1076" s="69" t="s">
        <v>1203</v>
      </c>
    </row>
    <row r="1077" spans="1:4" x14ac:dyDescent="0.2">
      <c r="A1077" s="68">
        <v>538</v>
      </c>
      <c r="B1077" s="69" t="s">
        <v>484</v>
      </c>
      <c r="C1077" s="69" t="s">
        <v>484</v>
      </c>
      <c r="D1077" s="69" t="s">
        <v>1187</v>
      </c>
    </row>
    <row r="1078" spans="1:4" x14ac:dyDescent="0.2">
      <c r="A1078" s="68">
        <v>4033</v>
      </c>
      <c r="B1078" s="69" t="s">
        <v>725</v>
      </c>
      <c r="C1078" s="69" t="s">
        <v>1695</v>
      </c>
      <c r="D1078" s="69" t="s">
        <v>1189</v>
      </c>
    </row>
    <row r="1079" spans="1:4" x14ac:dyDescent="0.2">
      <c r="A1079" s="68">
        <v>4613</v>
      </c>
      <c r="B1079" s="69" t="s">
        <v>760</v>
      </c>
      <c r="C1079" s="69" t="s">
        <v>1722</v>
      </c>
      <c r="D1079" s="69" t="s">
        <v>1189</v>
      </c>
    </row>
    <row r="1080" spans="1:4" x14ac:dyDescent="0.2">
      <c r="A1080" s="68">
        <v>3573</v>
      </c>
      <c r="B1080" s="69" t="s">
        <v>704</v>
      </c>
      <c r="C1080" s="69" t="s">
        <v>1683</v>
      </c>
      <c r="D1080" s="69" t="s">
        <v>1575</v>
      </c>
    </row>
    <row r="1081" spans="1:4" x14ac:dyDescent="0.2">
      <c r="A1081" s="68">
        <v>540</v>
      </c>
      <c r="B1081" s="69" t="s">
        <v>485</v>
      </c>
      <c r="C1081" s="69" t="s">
        <v>1529</v>
      </c>
      <c r="D1081" s="69" t="s">
        <v>1189</v>
      </c>
    </row>
    <row r="1082" spans="1:4" x14ac:dyDescent="0.2">
      <c r="A1082" s="68">
        <v>4887</v>
      </c>
      <c r="B1082" s="69" t="s">
        <v>812</v>
      </c>
      <c r="C1082" s="69" t="s">
        <v>812</v>
      </c>
      <c r="D1082" s="69" t="s">
        <v>1187</v>
      </c>
    </row>
    <row r="1083" spans="1:4" x14ac:dyDescent="0.2">
      <c r="A1083" s="68">
        <v>2373</v>
      </c>
      <c r="B1083" s="69" t="s">
        <v>661</v>
      </c>
      <c r="C1083" s="69" t="s">
        <v>661</v>
      </c>
      <c r="D1083" s="69" t="s">
        <v>1199</v>
      </c>
    </row>
    <row r="1084" spans="1:4" x14ac:dyDescent="0.2">
      <c r="A1084" s="68">
        <v>2053</v>
      </c>
      <c r="B1084" s="69" t="s">
        <v>649</v>
      </c>
      <c r="C1084" s="69" t="s">
        <v>1649</v>
      </c>
      <c r="D1084" s="69" t="s">
        <v>1187</v>
      </c>
    </row>
    <row r="1085" spans="1:4" x14ac:dyDescent="0.2">
      <c r="A1085" s="68">
        <v>1573</v>
      </c>
      <c r="B1085" s="69" t="s">
        <v>629</v>
      </c>
      <c r="C1085" s="69" t="s">
        <v>629</v>
      </c>
      <c r="D1085" s="69" t="s">
        <v>1192</v>
      </c>
    </row>
    <row r="1086" spans="1:4" x14ac:dyDescent="0.2">
      <c r="A1086" s="68">
        <v>5105</v>
      </c>
      <c r="B1086" s="69" t="s">
        <v>957</v>
      </c>
      <c r="C1086" s="69" t="s">
        <v>1878</v>
      </c>
      <c r="D1086" s="69" t="s">
        <v>1203</v>
      </c>
    </row>
    <row r="1087" spans="1:4" x14ac:dyDescent="0.2">
      <c r="A1087" s="68">
        <v>5148</v>
      </c>
      <c r="B1087" s="69" t="s">
        <v>978</v>
      </c>
      <c r="C1087" s="69" t="s">
        <v>978</v>
      </c>
      <c r="D1087" s="69" t="s">
        <v>1189</v>
      </c>
    </row>
    <row r="1088" spans="1:4" x14ac:dyDescent="0.2">
      <c r="A1088" s="68">
        <v>3534</v>
      </c>
      <c r="B1088" s="69" t="s">
        <v>703</v>
      </c>
      <c r="C1088" s="69" t="s">
        <v>1682</v>
      </c>
      <c r="D1088" s="69" t="s">
        <v>1187</v>
      </c>
    </row>
    <row r="1089" spans="1:4" x14ac:dyDescent="0.2">
      <c r="A1089" s="68">
        <v>1193</v>
      </c>
      <c r="B1089" s="69" t="s">
        <v>606</v>
      </c>
      <c r="C1089" s="69" t="s">
        <v>606</v>
      </c>
      <c r="D1089" s="69" t="s">
        <v>1195</v>
      </c>
    </row>
    <row r="1090" spans="1:4" x14ac:dyDescent="0.2">
      <c r="A1090" s="68">
        <v>640</v>
      </c>
      <c r="B1090" s="69" t="s">
        <v>550</v>
      </c>
      <c r="C1090" s="69" t="s">
        <v>550</v>
      </c>
      <c r="D1090" s="69" t="s">
        <v>1575</v>
      </c>
    </row>
    <row r="1091" spans="1:4" x14ac:dyDescent="0.2">
      <c r="A1091" s="68">
        <v>5438</v>
      </c>
      <c r="B1091" s="69" t="s">
        <v>1152</v>
      </c>
      <c r="C1091" s="69" t="s">
        <v>2042</v>
      </c>
      <c r="D1091" s="69" t="s">
        <v>1189</v>
      </c>
    </row>
    <row r="1092" spans="1:4" x14ac:dyDescent="0.2">
      <c r="A1092" s="68">
        <v>543</v>
      </c>
      <c r="B1092" s="69" t="s">
        <v>488</v>
      </c>
      <c r="C1092" s="69" t="s">
        <v>488</v>
      </c>
      <c r="D1092" s="69" t="s">
        <v>1195</v>
      </c>
    </row>
    <row r="1093" spans="1:4" x14ac:dyDescent="0.2">
      <c r="A1093" s="68">
        <v>5112</v>
      </c>
      <c r="B1093" s="69" t="s">
        <v>959</v>
      </c>
      <c r="C1093" s="69" t="s">
        <v>1880</v>
      </c>
      <c r="D1093" s="69" t="s">
        <v>1199</v>
      </c>
    </row>
    <row r="1094" spans="1:4" x14ac:dyDescent="0.2">
      <c r="A1094" s="68">
        <v>544</v>
      </c>
      <c r="B1094" s="69" t="s">
        <v>489</v>
      </c>
      <c r="C1094" s="69" t="s">
        <v>1532</v>
      </c>
      <c r="D1094" s="69" t="s">
        <v>1195</v>
      </c>
    </row>
    <row r="1095" spans="1:4" x14ac:dyDescent="0.2">
      <c r="A1095" s="68">
        <v>545</v>
      </c>
      <c r="B1095" s="69" t="s">
        <v>490</v>
      </c>
      <c r="C1095" s="69" t="s">
        <v>1533</v>
      </c>
      <c r="D1095" s="69" t="s">
        <v>1195</v>
      </c>
    </row>
    <row r="1096" spans="1:4" x14ac:dyDescent="0.2">
      <c r="A1096" s="68">
        <v>546</v>
      </c>
      <c r="B1096" s="69" t="s">
        <v>491</v>
      </c>
      <c r="C1096" s="69" t="s">
        <v>1534</v>
      </c>
      <c r="D1096" s="69" t="s">
        <v>1199</v>
      </c>
    </row>
    <row r="1097" spans="1:4" x14ac:dyDescent="0.2">
      <c r="A1097" s="68">
        <v>4850</v>
      </c>
      <c r="B1097" s="69" t="s">
        <v>792</v>
      </c>
      <c r="C1097" s="69" t="s">
        <v>1746</v>
      </c>
      <c r="D1097" s="69" t="s">
        <v>1199</v>
      </c>
    </row>
    <row r="1098" spans="1:4" x14ac:dyDescent="0.2">
      <c r="A1098" s="68">
        <v>5493</v>
      </c>
      <c r="B1098" s="69" t="s">
        <v>1172</v>
      </c>
      <c r="C1098" s="69" t="s">
        <v>2058</v>
      </c>
      <c r="D1098" s="69" t="s">
        <v>1199</v>
      </c>
    </row>
    <row r="1099" spans="1:4" x14ac:dyDescent="0.2">
      <c r="A1099" s="68">
        <v>177</v>
      </c>
      <c r="B1099" s="69" t="s">
        <v>168</v>
      </c>
      <c r="C1099" s="69" t="s">
        <v>1305</v>
      </c>
      <c r="D1099" s="69" t="s">
        <v>1199</v>
      </c>
    </row>
    <row r="1100" spans="1:4" x14ac:dyDescent="0.2">
      <c r="A1100" s="68">
        <v>548</v>
      </c>
      <c r="B1100" s="69" t="s">
        <v>493</v>
      </c>
      <c r="C1100" s="69" t="s">
        <v>1536</v>
      </c>
      <c r="D1100" s="69" t="s">
        <v>1189</v>
      </c>
    </row>
    <row r="1101" spans="1:4" x14ac:dyDescent="0.2">
      <c r="A1101" s="68">
        <v>2773</v>
      </c>
      <c r="B1101" s="69" t="s">
        <v>675</v>
      </c>
      <c r="C1101" s="69" t="s">
        <v>1664</v>
      </c>
      <c r="D1101" s="69" t="s">
        <v>1187</v>
      </c>
    </row>
    <row r="1102" spans="1:4" x14ac:dyDescent="0.2">
      <c r="A1102" s="68">
        <v>549</v>
      </c>
      <c r="B1102" s="69" t="s">
        <v>494</v>
      </c>
      <c r="C1102" s="69" t="s">
        <v>494</v>
      </c>
      <c r="D1102" s="69" t="s">
        <v>1208</v>
      </c>
    </row>
    <row r="1103" spans="1:4" x14ac:dyDescent="0.2">
      <c r="A1103" s="68">
        <v>559</v>
      </c>
      <c r="B1103" s="69" t="s">
        <v>503</v>
      </c>
      <c r="C1103" s="69" t="s">
        <v>1544</v>
      </c>
      <c r="D1103" s="69" t="s">
        <v>1187</v>
      </c>
    </row>
    <row r="1104" spans="1:4" x14ac:dyDescent="0.2">
      <c r="A1104" s="68">
        <v>625</v>
      </c>
      <c r="B1104" s="69" t="s">
        <v>537</v>
      </c>
      <c r="C1104" s="69" t="s">
        <v>1570</v>
      </c>
      <c r="D1104" s="69" t="s">
        <v>1197</v>
      </c>
    </row>
    <row r="1105" spans="1:4" x14ac:dyDescent="0.2">
      <c r="A1105" s="68">
        <v>552</v>
      </c>
      <c r="B1105" s="69" t="s">
        <v>496</v>
      </c>
      <c r="C1105" s="69" t="s">
        <v>1538</v>
      </c>
      <c r="D1105" s="69" t="s">
        <v>1187</v>
      </c>
    </row>
    <row r="1106" spans="1:4" x14ac:dyDescent="0.2">
      <c r="A1106" s="68">
        <v>560</v>
      </c>
      <c r="B1106" s="69" t="s">
        <v>504</v>
      </c>
      <c r="C1106" s="69" t="s">
        <v>1545</v>
      </c>
      <c r="D1106" s="69" t="s">
        <v>1223</v>
      </c>
    </row>
    <row r="1107" spans="1:4" x14ac:dyDescent="0.2">
      <c r="A1107" s="68">
        <v>4937</v>
      </c>
      <c r="B1107" s="69" t="s">
        <v>849</v>
      </c>
      <c r="C1107" s="69" t="s">
        <v>1788</v>
      </c>
      <c r="D1107" s="69" t="s">
        <v>1197</v>
      </c>
    </row>
    <row r="1108" spans="1:4" x14ac:dyDescent="0.2">
      <c r="A1108" s="68">
        <v>994</v>
      </c>
      <c r="B1108" s="69" t="s">
        <v>579</v>
      </c>
      <c r="C1108" s="69" t="s">
        <v>1603</v>
      </c>
      <c r="D1108" s="69" t="s">
        <v>1199</v>
      </c>
    </row>
    <row r="1109" spans="1:4" x14ac:dyDescent="0.2">
      <c r="A1109" s="68">
        <v>550</v>
      </c>
      <c r="B1109" s="69" t="s">
        <v>495</v>
      </c>
      <c r="C1109" s="69" t="s">
        <v>1537</v>
      </c>
      <c r="D1109" s="69" t="s">
        <v>1192</v>
      </c>
    </row>
    <row r="1110" spans="1:4" x14ac:dyDescent="0.2">
      <c r="A1110" s="68">
        <v>673</v>
      </c>
      <c r="B1110" s="69" t="s">
        <v>564</v>
      </c>
      <c r="C1110" s="69" t="s">
        <v>1593</v>
      </c>
      <c r="D1110" s="69" t="s">
        <v>1192</v>
      </c>
    </row>
    <row r="1111" spans="1:4" x14ac:dyDescent="0.2">
      <c r="A1111" s="68">
        <v>4598</v>
      </c>
      <c r="B1111" s="69" t="s">
        <v>756</v>
      </c>
      <c r="C1111" s="69" t="s">
        <v>1719</v>
      </c>
      <c r="D1111" s="69" t="s">
        <v>1187</v>
      </c>
    </row>
    <row r="1112" spans="1:4" x14ac:dyDescent="0.2">
      <c r="A1112" s="68">
        <v>5139</v>
      </c>
      <c r="B1112" s="69" t="s">
        <v>972</v>
      </c>
      <c r="C1112" s="69" t="s">
        <v>1891</v>
      </c>
      <c r="D1112" s="69" t="s">
        <v>1192</v>
      </c>
    </row>
    <row r="1113" spans="1:4" x14ac:dyDescent="0.2">
      <c r="A1113" s="68">
        <v>563</v>
      </c>
      <c r="B1113" s="69" t="s">
        <v>507</v>
      </c>
      <c r="C1113" s="69" t="s">
        <v>1548</v>
      </c>
      <c r="D1113" s="69" t="s">
        <v>1189</v>
      </c>
    </row>
    <row r="1114" spans="1:4" x14ac:dyDescent="0.2">
      <c r="A1114" s="68">
        <v>1735</v>
      </c>
      <c r="B1114" s="69" t="s">
        <v>638</v>
      </c>
      <c r="C1114" s="69" t="s">
        <v>1642</v>
      </c>
      <c r="D1114" s="69" t="s">
        <v>1575</v>
      </c>
    </row>
    <row r="1115" spans="1:4" x14ac:dyDescent="0.2">
      <c r="A1115" s="68">
        <v>2853</v>
      </c>
      <c r="B1115" s="69" t="s">
        <v>681</v>
      </c>
      <c r="C1115" s="69" t="s">
        <v>1667</v>
      </c>
      <c r="D1115" s="69" t="s">
        <v>1199</v>
      </c>
    </row>
    <row r="1116" spans="1:4" x14ac:dyDescent="0.2">
      <c r="A1116" s="68">
        <v>2873</v>
      </c>
      <c r="B1116" s="69" t="s">
        <v>682</v>
      </c>
      <c r="C1116" s="69" t="s">
        <v>1668</v>
      </c>
      <c r="D1116" s="69" t="s">
        <v>1199</v>
      </c>
    </row>
    <row r="1117" spans="1:4" x14ac:dyDescent="0.2">
      <c r="A1117" s="68">
        <v>555</v>
      </c>
      <c r="B1117" s="69" t="s">
        <v>499</v>
      </c>
      <c r="C1117" s="69" t="s">
        <v>1540</v>
      </c>
      <c r="D1117" s="69" t="s">
        <v>1187</v>
      </c>
    </row>
    <row r="1118" spans="1:4" x14ac:dyDescent="0.2">
      <c r="A1118" s="68">
        <v>558</v>
      </c>
      <c r="B1118" s="69" t="s">
        <v>502</v>
      </c>
      <c r="C1118" s="69" t="s">
        <v>1543</v>
      </c>
      <c r="D1118" s="69" t="s">
        <v>1203</v>
      </c>
    </row>
    <row r="1119" spans="1:4" x14ac:dyDescent="0.2">
      <c r="A1119" s="68">
        <v>5313</v>
      </c>
      <c r="B1119" s="69" t="s">
        <v>1066</v>
      </c>
      <c r="C1119" s="69" t="s">
        <v>1970</v>
      </c>
      <c r="D1119" s="69" t="s">
        <v>1203</v>
      </c>
    </row>
    <row r="1120" spans="1:4" x14ac:dyDescent="0.2">
      <c r="A1120" s="68">
        <v>565</v>
      </c>
      <c r="B1120" s="69" t="s">
        <v>509</v>
      </c>
      <c r="C1120" s="69" t="s">
        <v>1550</v>
      </c>
      <c r="D1120" s="69" t="s">
        <v>1203</v>
      </c>
    </row>
    <row r="1121" spans="1:4" x14ac:dyDescent="0.2">
      <c r="A1121" s="68">
        <v>566</v>
      </c>
      <c r="B1121" s="69" t="s">
        <v>510</v>
      </c>
      <c r="C1121" s="69" t="s">
        <v>1551</v>
      </c>
      <c r="D1121" s="69" t="s">
        <v>1203</v>
      </c>
    </row>
    <row r="1122" spans="1:4" x14ac:dyDescent="0.2">
      <c r="A1122" s="68">
        <v>568</v>
      </c>
      <c r="B1122" s="69" t="s">
        <v>512</v>
      </c>
      <c r="C1122" s="69" t="s">
        <v>1553</v>
      </c>
      <c r="D1122" s="69" t="s">
        <v>1192</v>
      </c>
    </row>
    <row r="1123" spans="1:4" x14ac:dyDescent="0.2">
      <c r="A1123" s="68">
        <v>4961</v>
      </c>
      <c r="B1123" s="69" t="s">
        <v>868</v>
      </c>
      <c r="C1123" s="69" t="s">
        <v>1805</v>
      </c>
      <c r="D1123" s="69" t="s">
        <v>1575</v>
      </c>
    </row>
    <row r="1124" spans="1:4" x14ac:dyDescent="0.2">
      <c r="A1124" s="68">
        <v>2453</v>
      </c>
      <c r="B1124" s="69" t="s">
        <v>663</v>
      </c>
      <c r="C1124" s="69" t="s">
        <v>1657</v>
      </c>
      <c r="D1124" s="69" t="s">
        <v>1189</v>
      </c>
    </row>
    <row r="1125" spans="1:4" x14ac:dyDescent="0.2">
      <c r="A1125" s="68">
        <v>569</v>
      </c>
      <c r="B1125" s="69" t="s">
        <v>513</v>
      </c>
      <c r="C1125" s="69" t="s">
        <v>1554</v>
      </c>
      <c r="D1125" s="69" t="s">
        <v>1195</v>
      </c>
    </row>
    <row r="1126" spans="1:4" x14ac:dyDescent="0.2">
      <c r="A1126" s="68">
        <v>570</v>
      </c>
      <c r="B1126" s="69" t="s">
        <v>514</v>
      </c>
      <c r="C1126" s="69" t="s">
        <v>1555</v>
      </c>
      <c r="D1126" s="69" t="s">
        <v>1197</v>
      </c>
    </row>
    <row r="1127" spans="1:4" x14ac:dyDescent="0.2">
      <c r="A1127" s="68">
        <v>553</v>
      </c>
      <c r="B1127" s="69" t="s">
        <v>497</v>
      </c>
      <c r="C1127" s="69" t="s">
        <v>1539</v>
      </c>
      <c r="D1127" s="69" t="s">
        <v>1192</v>
      </c>
    </row>
    <row r="1128" spans="1:4" x14ac:dyDescent="0.2">
      <c r="A1128" s="68">
        <v>4955</v>
      </c>
      <c r="B1128" s="69" t="s">
        <v>864</v>
      </c>
      <c r="C1128" s="69" t="s">
        <v>1801</v>
      </c>
      <c r="D1128" s="69" t="s">
        <v>1197</v>
      </c>
    </row>
    <row r="1129" spans="1:4" x14ac:dyDescent="0.2">
      <c r="A1129" s="68">
        <v>1233</v>
      </c>
      <c r="B1129" s="69" t="s">
        <v>611</v>
      </c>
      <c r="C1129" s="69" t="s">
        <v>1621</v>
      </c>
      <c r="D1129" s="69" t="s">
        <v>1195</v>
      </c>
    </row>
    <row r="1130" spans="1:4" x14ac:dyDescent="0.2">
      <c r="A1130" s="68">
        <v>4933</v>
      </c>
      <c r="B1130" s="69" t="s">
        <v>848</v>
      </c>
      <c r="C1130" s="69" t="s">
        <v>1787</v>
      </c>
      <c r="D1130" s="69" t="s">
        <v>1195</v>
      </c>
    </row>
    <row r="1131" spans="1:4" x14ac:dyDescent="0.2">
      <c r="A1131" s="68">
        <v>4851</v>
      </c>
      <c r="B1131" s="69" t="s">
        <v>793</v>
      </c>
      <c r="C1131" s="69" t="s">
        <v>1747</v>
      </c>
      <c r="D1131" s="69" t="s">
        <v>1189</v>
      </c>
    </row>
    <row r="1132" spans="1:4" x14ac:dyDescent="0.2">
      <c r="A1132" s="68">
        <v>281</v>
      </c>
      <c r="B1132" s="69" t="s">
        <v>259</v>
      </c>
      <c r="C1132" s="69" t="s">
        <v>1367</v>
      </c>
      <c r="D1132" s="69" t="s">
        <v>1203</v>
      </c>
    </row>
    <row r="1133" spans="1:4" x14ac:dyDescent="0.2">
      <c r="A1133" s="68">
        <v>5453</v>
      </c>
      <c r="B1133" s="69" t="s">
        <v>1157</v>
      </c>
      <c r="C1133" s="69" t="s">
        <v>2047</v>
      </c>
      <c r="D1133" s="69" t="s">
        <v>1203</v>
      </c>
    </row>
    <row r="1134" spans="1:4" x14ac:dyDescent="0.2">
      <c r="A1134" s="68">
        <v>5308</v>
      </c>
      <c r="B1134" s="69" t="s">
        <v>1061</v>
      </c>
      <c r="C1134" s="69" t="s">
        <v>1967</v>
      </c>
      <c r="D1134" s="69" t="s">
        <v>1203</v>
      </c>
    </row>
    <row r="1135" spans="1:4" x14ac:dyDescent="0.2">
      <c r="A1135" s="68">
        <v>5273</v>
      </c>
      <c r="B1135" s="69" t="s">
        <v>1036</v>
      </c>
      <c r="C1135" s="69" t="s">
        <v>1951</v>
      </c>
      <c r="D1135" s="69" t="s">
        <v>1203</v>
      </c>
    </row>
    <row r="1136" spans="1:4" x14ac:dyDescent="0.2">
      <c r="A1136" s="68">
        <v>554</v>
      </c>
      <c r="B1136" s="69" t="s">
        <v>498</v>
      </c>
      <c r="C1136" s="69" t="s">
        <v>498</v>
      </c>
      <c r="D1136" s="69" t="s">
        <v>1189</v>
      </c>
    </row>
    <row r="1137" spans="1:4" x14ac:dyDescent="0.2">
      <c r="A1137" s="68">
        <v>4514</v>
      </c>
      <c r="B1137" s="69" t="s">
        <v>747</v>
      </c>
      <c r="C1137" s="69" t="s">
        <v>1711</v>
      </c>
      <c r="D1137" s="69" t="s">
        <v>1203</v>
      </c>
    </row>
    <row r="1138" spans="1:4" x14ac:dyDescent="0.2">
      <c r="A1138" s="68">
        <v>1353</v>
      </c>
      <c r="B1138" s="69" t="s">
        <v>615</v>
      </c>
      <c r="C1138" s="69" t="s">
        <v>1625</v>
      </c>
      <c r="D1138" s="69" t="s">
        <v>1192</v>
      </c>
    </row>
    <row r="1139" spans="1:4" x14ac:dyDescent="0.2">
      <c r="A1139" s="68">
        <v>4995</v>
      </c>
      <c r="B1139" s="69" t="s">
        <v>893</v>
      </c>
      <c r="C1139" s="69" t="s">
        <v>893</v>
      </c>
      <c r="D1139" s="69" t="s">
        <v>1192</v>
      </c>
    </row>
    <row r="1140" spans="1:4" x14ac:dyDescent="0.2">
      <c r="A1140" s="68">
        <v>696</v>
      </c>
      <c r="B1140" s="69" t="s">
        <v>568</v>
      </c>
      <c r="C1140" s="69" t="s">
        <v>568</v>
      </c>
      <c r="D1140" s="69" t="s">
        <v>1203</v>
      </c>
    </row>
    <row r="1141" spans="1:4" x14ac:dyDescent="0.2">
      <c r="A1141" s="68">
        <v>556</v>
      </c>
      <c r="B1141" s="69" t="s">
        <v>500</v>
      </c>
      <c r="C1141" s="69" t="s">
        <v>1541</v>
      </c>
      <c r="D1141" s="69" t="s">
        <v>1192</v>
      </c>
    </row>
    <row r="1142" spans="1:4" x14ac:dyDescent="0.2">
      <c r="A1142" s="68">
        <v>557</v>
      </c>
      <c r="B1142" s="69" t="s">
        <v>501</v>
      </c>
      <c r="C1142" s="69" t="s">
        <v>1542</v>
      </c>
      <c r="D1142" s="69" t="s">
        <v>1187</v>
      </c>
    </row>
    <row r="1143" spans="1:4" x14ac:dyDescent="0.2">
      <c r="A1143" s="68">
        <v>1154</v>
      </c>
      <c r="B1143" s="69" t="s">
        <v>604</v>
      </c>
      <c r="C1143" s="69" t="s">
        <v>604</v>
      </c>
      <c r="D1143" s="69" t="s">
        <v>1187</v>
      </c>
    </row>
    <row r="1144" spans="1:4" x14ac:dyDescent="0.2">
      <c r="A1144" s="68">
        <v>648</v>
      </c>
      <c r="B1144" s="69" t="s">
        <v>558</v>
      </c>
      <c r="C1144" s="69" t="s">
        <v>558</v>
      </c>
      <c r="D1144" s="69" t="s">
        <v>1575</v>
      </c>
    </row>
    <row r="1145" spans="1:4" x14ac:dyDescent="0.2">
      <c r="A1145" s="68">
        <v>5081</v>
      </c>
      <c r="B1145" s="69" t="s">
        <v>944</v>
      </c>
      <c r="C1145" s="69" t="s">
        <v>1866</v>
      </c>
      <c r="D1145" s="69" t="s">
        <v>1223</v>
      </c>
    </row>
    <row r="1146" spans="1:4" x14ac:dyDescent="0.2">
      <c r="A1146" s="68">
        <v>564</v>
      </c>
      <c r="B1146" s="69" t="s">
        <v>508</v>
      </c>
      <c r="C1146" s="69" t="s">
        <v>1549</v>
      </c>
      <c r="D1146" s="69" t="s">
        <v>1189</v>
      </c>
    </row>
    <row r="1147" spans="1:4" x14ac:dyDescent="0.2">
      <c r="A1147" s="68">
        <v>5238</v>
      </c>
      <c r="B1147" s="69" t="s">
        <v>1019</v>
      </c>
      <c r="C1147" s="69" t="s">
        <v>1934</v>
      </c>
      <c r="D1147" s="69" t="s">
        <v>1189</v>
      </c>
    </row>
    <row r="1148" spans="1:4" x14ac:dyDescent="0.2">
      <c r="A1148" s="68">
        <v>1493</v>
      </c>
      <c r="B1148" s="69" t="s">
        <v>626</v>
      </c>
      <c r="C1148" s="69" t="s">
        <v>1633</v>
      </c>
      <c r="D1148" s="69" t="s">
        <v>1192</v>
      </c>
    </row>
    <row r="1149" spans="1:4" x14ac:dyDescent="0.2">
      <c r="A1149" s="68">
        <v>567</v>
      </c>
      <c r="B1149" s="69" t="s">
        <v>511</v>
      </c>
      <c r="C1149" s="69" t="s">
        <v>1552</v>
      </c>
      <c r="D1149" s="69" t="s">
        <v>1199</v>
      </c>
    </row>
    <row r="1150" spans="1:4" x14ac:dyDescent="0.2">
      <c r="A1150" s="68">
        <v>1394</v>
      </c>
      <c r="B1150" s="69" t="s">
        <v>618</v>
      </c>
      <c r="C1150" s="69" t="s">
        <v>618</v>
      </c>
      <c r="D1150" s="69" t="s">
        <v>1223</v>
      </c>
    </row>
    <row r="1151" spans="1:4" x14ac:dyDescent="0.2">
      <c r="A1151" s="68">
        <v>5130</v>
      </c>
      <c r="B1151" s="69" t="s">
        <v>969</v>
      </c>
      <c r="C1151" s="69" t="s">
        <v>969</v>
      </c>
      <c r="D1151" s="69" t="s">
        <v>1189</v>
      </c>
    </row>
    <row r="1152" spans="1:4" x14ac:dyDescent="0.2">
      <c r="A1152" s="68">
        <v>5147</v>
      </c>
      <c r="B1152" s="69" t="s">
        <v>977</v>
      </c>
      <c r="C1152" s="69" t="s">
        <v>977</v>
      </c>
      <c r="D1152" s="69" t="s">
        <v>1199</v>
      </c>
    </row>
    <row r="1153" spans="1:4" x14ac:dyDescent="0.2">
      <c r="A1153" s="68">
        <v>3953</v>
      </c>
      <c r="B1153" s="69" t="s">
        <v>721</v>
      </c>
      <c r="C1153" s="69" t="s">
        <v>1691</v>
      </c>
      <c r="D1153" s="69" t="s">
        <v>1203</v>
      </c>
    </row>
    <row r="1154" spans="1:4" x14ac:dyDescent="0.2">
      <c r="A1154" s="68">
        <v>1135</v>
      </c>
      <c r="B1154" s="69" t="s">
        <v>601</v>
      </c>
      <c r="C1154" s="69" t="s">
        <v>1616</v>
      </c>
      <c r="D1154" s="69" t="s">
        <v>1203</v>
      </c>
    </row>
    <row r="1155" spans="1:4" x14ac:dyDescent="0.2">
      <c r="A1155" s="68">
        <v>4653</v>
      </c>
      <c r="B1155" s="69" t="s">
        <v>762</v>
      </c>
      <c r="C1155" s="69" t="s">
        <v>762</v>
      </c>
      <c r="D1155" s="69" t="s">
        <v>1208</v>
      </c>
    </row>
    <row r="1156" spans="1:4" x14ac:dyDescent="0.2">
      <c r="A1156" s="68">
        <v>4599</v>
      </c>
      <c r="B1156" s="69" t="s">
        <v>757</v>
      </c>
      <c r="C1156" s="69" t="s">
        <v>757</v>
      </c>
      <c r="D1156" s="69" t="s">
        <v>1187</v>
      </c>
    </row>
    <row r="1157" spans="1:4" x14ac:dyDescent="0.2">
      <c r="A1157" s="68">
        <v>571</v>
      </c>
      <c r="B1157" s="69" t="s">
        <v>515</v>
      </c>
      <c r="C1157" s="69" t="s">
        <v>515</v>
      </c>
      <c r="D1157" s="69" t="s">
        <v>1223</v>
      </c>
    </row>
    <row r="1158" spans="1:4" x14ac:dyDescent="0.2">
      <c r="A1158" s="68">
        <v>5454</v>
      </c>
      <c r="B1158" s="69" t="s">
        <v>1158</v>
      </c>
      <c r="C1158" s="69" t="s">
        <v>1158</v>
      </c>
      <c r="D1158" s="69" t="s">
        <v>1223</v>
      </c>
    </row>
    <row r="1159" spans="1:4" x14ac:dyDescent="0.2">
      <c r="A1159" s="68">
        <v>4836</v>
      </c>
      <c r="B1159" s="69" t="s">
        <v>782</v>
      </c>
      <c r="C1159" s="69" t="s">
        <v>1736</v>
      </c>
      <c r="D1159" s="69" t="s">
        <v>1195</v>
      </c>
    </row>
    <row r="1160" spans="1:4" x14ac:dyDescent="0.2">
      <c r="A1160" s="68">
        <v>572</v>
      </c>
      <c r="B1160" s="69" t="s">
        <v>516</v>
      </c>
      <c r="C1160" s="69" t="s">
        <v>516</v>
      </c>
      <c r="D1160" s="69" t="s">
        <v>1203</v>
      </c>
    </row>
    <row r="1161" spans="1:4" x14ac:dyDescent="0.2">
      <c r="A1161" s="68">
        <v>574</v>
      </c>
      <c r="B1161" s="69" t="s">
        <v>517</v>
      </c>
      <c r="C1161" s="69" t="s">
        <v>1556</v>
      </c>
      <c r="D1161" s="69" t="s">
        <v>1187</v>
      </c>
    </row>
    <row r="1162" spans="1:4" x14ac:dyDescent="0.2">
      <c r="A1162" s="68">
        <v>4923</v>
      </c>
      <c r="B1162" s="69" t="s">
        <v>840</v>
      </c>
      <c r="C1162" s="69" t="s">
        <v>1783</v>
      </c>
      <c r="D1162" s="69" t="s">
        <v>1197</v>
      </c>
    </row>
    <row r="1163" spans="1:4" x14ac:dyDescent="0.2">
      <c r="A1163" s="68">
        <v>575</v>
      </c>
      <c r="B1163" s="69" t="s">
        <v>518</v>
      </c>
      <c r="C1163" s="69" t="s">
        <v>518</v>
      </c>
      <c r="D1163" s="69" t="s">
        <v>1197</v>
      </c>
    </row>
    <row r="1164" spans="1:4" x14ac:dyDescent="0.2">
      <c r="A1164" s="68">
        <v>576</v>
      </c>
      <c r="B1164" s="69" t="s">
        <v>519</v>
      </c>
      <c r="C1164" s="69" t="s">
        <v>519</v>
      </c>
      <c r="D1164" s="69" t="s">
        <v>1197</v>
      </c>
    </row>
    <row r="1165" spans="1:4" x14ac:dyDescent="0.2">
      <c r="A1165" s="68">
        <v>4253</v>
      </c>
      <c r="B1165" s="69" t="s">
        <v>736</v>
      </c>
      <c r="C1165" s="69" t="s">
        <v>736</v>
      </c>
      <c r="D1165" s="69" t="s">
        <v>1199</v>
      </c>
    </row>
    <row r="1166" spans="1:4" x14ac:dyDescent="0.2">
      <c r="A1166" s="68">
        <v>2553</v>
      </c>
      <c r="B1166" s="69" t="s">
        <v>669</v>
      </c>
      <c r="C1166" s="69" t="s">
        <v>1660</v>
      </c>
      <c r="D1166" s="69" t="s">
        <v>1187</v>
      </c>
    </row>
    <row r="1167" spans="1:4" x14ac:dyDescent="0.2">
      <c r="A1167" s="68">
        <v>577</v>
      </c>
      <c r="B1167" s="69" t="s">
        <v>520</v>
      </c>
      <c r="C1167" s="69" t="s">
        <v>520</v>
      </c>
      <c r="D1167" s="69" t="s">
        <v>1189</v>
      </c>
    </row>
    <row r="1168" spans="1:4" x14ac:dyDescent="0.2">
      <c r="A1168" s="68">
        <v>2475</v>
      </c>
      <c r="B1168" s="69" t="s">
        <v>665</v>
      </c>
      <c r="C1168" s="69" t="s">
        <v>665</v>
      </c>
      <c r="D1168" s="69" t="s">
        <v>1187</v>
      </c>
    </row>
  </sheetData>
  <autoFilter ref="A1:D1" xr:uid="{0C747DB6-B049-4701-9E2B-1CA4969DEC32}">
    <sortState xmlns:xlrd2="http://schemas.microsoft.com/office/spreadsheetml/2017/richdata2" ref="A2:D1168">
      <sortCondition ref="B1"/>
    </sortState>
  </autoFilter>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C29838-5FE1-4774-A7E6-F427483757FE}">
  <sheetPr codeName="Hoja5"/>
  <dimension ref="A1:Q93"/>
  <sheetViews>
    <sheetView topLeftCell="A49" workbookViewId="0">
      <selection activeCell="I55" sqref="I55"/>
    </sheetView>
  </sheetViews>
  <sheetFormatPr baseColWidth="10" defaultRowHeight="12.75" x14ac:dyDescent="0.2"/>
  <cols>
    <col min="3" max="3" width="29.7109375" bestFit="1" customWidth="1"/>
    <col min="4" max="4" width="29" bestFit="1" customWidth="1"/>
    <col min="5" max="5" width="29.7109375" customWidth="1"/>
    <col min="6" max="7" width="16.140625" customWidth="1"/>
    <col min="8" max="8" width="12.85546875" customWidth="1"/>
    <col min="9" max="9" width="17.28515625" customWidth="1"/>
    <col min="10" max="11" width="12.85546875" customWidth="1"/>
    <col min="12" max="12" width="15" bestFit="1" customWidth="1"/>
    <col min="13" max="15" width="15" customWidth="1"/>
    <col min="16" max="16" width="18" customWidth="1"/>
    <col min="17" max="17" width="22.28515625" bestFit="1" customWidth="1"/>
  </cols>
  <sheetData>
    <row r="1" spans="1:17" ht="15.75" x14ac:dyDescent="0.2">
      <c r="C1" s="77" t="s">
        <v>2</v>
      </c>
      <c r="D1" s="77"/>
      <c r="E1" s="77"/>
      <c r="F1" s="77"/>
      <c r="G1" s="77"/>
      <c r="H1" s="77"/>
      <c r="I1" s="77"/>
      <c r="J1" s="77"/>
      <c r="K1" s="77"/>
      <c r="L1" s="77"/>
      <c r="M1" s="77"/>
      <c r="N1" s="77"/>
      <c r="O1" s="77"/>
      <c r="P1" s="77"/>
    </row>
    <row r="2" spans="1:17" x14ac:dyDescent="0.2">
      <c r="C2" s="3"/>
      <c r="D2" s="3"/>
      <c r="E2" s="3"/>
      <c r="F2" s="2"/>
      <c r="G2" s="2"/>
      <c r="H2" s="2"/>
      <c r="I2" s="2"/>
      <c r="J2" s="2"/>
      <c r="K2" s="2"/>
      <c r="L2" s="2"/>
      <c r="M2" s="2"/>
      <c r="N2" s="2"/>
      <c r="O2" s="2"/>
      <c r="P2" s="3"/>
    </row>
    <row r="3" spans="1:17" ht="13.5" thickBot="1" x14ac:dyDescent="0.25">
      <c r="C3" s="3"/>
      <c r="D3" s="3"/>
      <c r="E3" s="3"/>
      <c r="F3" s="2"/>
      <c r="G3" s="2"/>
      <c r="H3" s="2"/>
      <c r="I3" s="2"/>
      <c r="J3" s="2"/>
      <c r="K3" s="2"/>
      <c r="L3" s="2"/>
      <c r="M3" s="2"/>
      <c r="N3" s="2"/>
      <c r="O3" s="2"/>
      <c r="P3" s="3"/>
    </row>
    <row r="4" spans="1:17" ht="42" customHeight="1" thickBot="1" x14ac:dyDescent="0.25">
      <c r="A4" s="46" t="s">
        <v>2111</v>
      </c>
      <c r="C4" s="33" t="s">
        <v>3</v>
      </c>
      <c r="D4" s="35" t="s">
        <v>2093</v>
      </c>
      <c r="E4" s="35" t="s">
        <v>2086</v>
      </c>
      <c r="F4" s="34" t="s">
        <v>0</v>
      </c>
      <c r="G4" s="35" t="s">
        <v>2104</v>
      </c>
      <c r="H4" s="35" t="s">
        <v>2088</v>
      </c>
      <c r="I4" s="35" t="s">
        <v>2110</v>
      </c>
      <c r="J4" s="35" t="s">
        <v>5</v>
      </c>
      <c r="K4" s="35" t="s">
        <v>2139</v>
      </c>
      <c r="L4" s="35" t="s">
        <v>2140</v>
      </c>
      <c r="M4" s="39" t="s">
        <v>2089</v>
      </c>
      <c r="N4" s="39" t="s">
        <v>2090</v>
      </c>
      <c r="O4" s="39" t="s">
        <v>2091</v>
      </c>
      <c r="P4" s="40" t="s">
        <v>2092</v>
      </c>
      <c r="Q4" s="40" t="s">
        <v>2118</v>
      </c>
    </row>
    <row r="5" spans="1:17" x14ac:dyDescent="0.2">
      <c r="A5" s="46" t="s">
        <v>2078</v>
      </c>
      <c r="C5" s="30" t="s">
        <v>2094</v>
      </c>
      <c r="D5" s="36">
        <v>70</v>
      </c>
      <c r="E5" s="14" t="s">
        <v>159</v>
      </c>
      <c r="F5" s="5" t="s">
        <v>2096</v>
      </c>
      <c r="G5" s="6">
        <v>13.2</v>
      </c>
      <c r="H5" s="6">
        <v>1</v>
      </c>
      <c r="I5" s="6">
        <v>3</v>
      </c>
      <c r="J5" s="6" t="s">
        <v>2106</v>
      </c>
      <c r="K5" s="7" t="s">
        <v>2106</v>
      </c>
      <c r="L5" s="7"/>
      <c r="M5" s="6"/>
      <c r="N5" s="6"/>
      <c r="O5" s="6"/>
      <c r="P5" s="6"/>
      <c r="Q5" s="25" t="s">
        <v>2085</v>
      </c>
    </row>
    <row r="6" spans="1:17" x14ac:dyDescent="0.2">
      <c r="C6" s="31" t="s">
        <v>2094</v>
      </c>
      <c r="D6" s="37">
        <v>70</v>
      </c>
      <c r="E6" s="15" t="s">
        <v>159</v>
      </c>
      <c r="F6" s="8" t="s">
        <v>2098</v>
      </c>
      <c r="G6" s="9">
        <v>33</v>
      </c>
      <c r="H6" s="9">
        <v>2</v>
      </c>
      <c r="I6" s="9">
        <v>4</v>
      </c>
      <c r="J6" s="9" t="s">
        <v>2106</v>
      </c>
      <c r="K6" s="10" t="s">
        <v>2106</v>
      </c>
      <c r="L6" s="10"/>
      <c r="M6" s="9"/>
      <c r="N6" s="9"/>
      <c r="O6" s="9"/>
      <c r="P6" s="9"/>
      <c r="Q6" s="26" t="s">
        <v>2085</v>
      </c>
    </row>
    <row r="7" spans="1:17" x14ac:dyDescent="0.2">
      <c r="C7" s="31" t="s">
        <v>2094</v>
      </c>
      <c r="D7" s="37">
        <v>70</v>
      </c>
      <c r="E7" s="15" t="s">
        <v>159</v>
      </c>
      <c r="F7" s="8" t="s">
        <v>2099</v>
      </c>
      <c r="G7" s="9">
        <v>33</v>
      </c>
      <c r="H7" s="9">
        <v>3</v>
      </c>
      <c r="I7" s="9">
        <v>6</v>
      </c>
      <c r="J7" s="9" t="s">
        <v>2106</v>
      </c>
      <c r="K7" s="10" t="s">
        <v>2106</v>
      </c>
      <c r="L7" s="10"/>
      <c r="M7" s="9"/>
      <c r="N7" s="9"/>
      <c r="O7" s="9"/>
      <c r="P7" s="9"/>
      <c r="Q7" s="26" t="s">
        <v>2085</v>
      </c>
    </row>
    <row r="8" spans="1:17" x14ac:dyDescent="0.2">
      <c r="C8" s="31" t="s">
        <v>2094</v>
      </c>
      <c r="D8" s="37">
        <v>70</v>
      </c>
      <c r="E8" s="15" t="s">
        <v>159</v>
      </c>
      <c r="F8" s="8" t="s">
        <v>2100</v>
      </c>
      <c r="G8" s="9">
        <v>13.2</v>
      </c>
      <c r="H8" s="9">
        <v>4</v>
      </c>
      <c r="I8" s="9">
        <v>6.5</v>
      </c>
      <c r="J8" s="9" t="s">
        <v>2106</v>
      </c>
      <c r="K8" s="10"/>
      <c r="L8" s="10" t="s">
        <v>2106</v>
      </c>
      <c r="M8" s="9"/>
      <c r="N8" s="9"/>
      <c r="O8" s="9"/>
      <c r="P8" s="9"/>
      <c r="Q8" s="26" t="s">
        <v>2085</v>
      </c>
    </row>
    <row r="9" spans="1:17" x14ac:dyDescent="0.2">
      <c r="C9" s="31" t="s">
        <v>2094</v>
      </c>
      <c r="D9" s="37">
        <v>70</v>
      </c>
      <c r="E9" s="15" t="s">
        <v>159</v>
      </c>
      <c r="F9" s="8" t="s">
        <v>2101</v>
      </c>
      <c r="G9" s="9">
        <v>33</v>
      </c>
      <c r="H9" s="9">
        <v>5</v>
      </c>
      <c r="I9" s="9">
        <v>9</v>
      </c>
      <c r="J9" s="9" t="s">
        <v>2106</v>
      </c>
      <c r="K9" s="10"/>
      <c r="L9" s="10" t="s">
        <v>2106</v>
      </c>
      <c r="M9" s="9"/>
      <c r="N9" s="9"/>
      <c r="O9" s="9"/>
      <c r="P9" s="9"/>
      <c r="Q9" s="26" t="s">
        <v>2085</v>
      </c>
    </row>
    <row r="10" spans="1:17" x14ac:dyDescent="0.2">
      <c r="C10" s="31" t="s">
        <v>2094</v>
      </c>
      <c r="D10" s="42">
        <v>70</v>
      </c>
      <c r="E10" s="20" t="s">
        <v>159</v>
      </c>
      <c r="F10" s="21" t="s">
        <v>2102</v>
      </c>
      <c r="G10" s="22">
        <v>13.2</v>
      </c>
      <c r="H10" s="22">
        <v>6</v>
      </c>
      <c r="I10" s="22">
        <v>4</v>
      </c>
      <c r="J10" s="22" t="s">
        <v>2106</v>
      </c>
      <c r="K10" s="23"/>
      <c r="L10" s="23"/>
      <c r="M10" s="22"/>
      <c r="N10" s="22" t="s">
        <v>2106</v>
      </c>
      <c r="O10" s="22"/>
      <c r="P10" s="22"/>
      <c r="Q10" s="27" t="s">
        <v>2085</v>
      </c>
    </row>
    <row r="11" spans="1:17" ht="13.5" thickBot="1" x14ac:dyDescent="0.25">
      <c r="C11" s="31" t="s">
        <v>2094</v>
      </c>
      <c r="D11" s="42">
        <v>70</v>
      </c>
      <c r="E11" s="20" t="s">
        <v>159</v>
      </c>
      <c r="F11" s="21" t="s">
        <v>2105</v>
      </c>
      <c r="G11" s="22">
        <v>13.2</v>
      </c>
      <c r="H11" s="22">
        <v>6</v>
      </c>
      <c r="I11" s="22">
        <v>4.5</v>
      </c>
      <c r="J11" s="22" t="s">
        <v>2106</v>
      </c>
      <c r="K11" s="23"/>
      <c r="L11" s="23"/>
      <c r="M11" s="22"/>
      <c r="N11" s="22"/>
      <c r="O11" s="22" t="s">
        <v>2106</v>
      </c>
      <c r="P11" s="22"/>
      <c r="Q11" s="27" t="s">
        <v>2085</v>
      </c>
    </row>
    <row r="12" spans="1:17" x14ac:dyDescent="0.2">
      <c r="C12" s="30" t="s">
        <v>2095</v>
      </c>
      <c r="D12" s="36">
        <v>30</v>
      </c>
      <c r="E12" s="14" t="s">
        <v>170</v>
      </c>
      <c r="F12" s="5" t="s">
        <v>2103</v>
      </c>
      <c r="G12" s="6">
        <v>13.2</v>
      </c>
      <c r="H12" s="43">
        <v>7</v>
      </c>
      <c r="I12" s="43">
        <v>5</v>
      </c>
      <c r="J12" s="43" t="s">
        <v>2106</v>
      </c>
      <c r="K12" s="44"/>
      <c r="L12" s="44"/>
      <c r="M12" s="43" t="s">
        <v>2106</v>
      </c>
      <c r="N12" s="43"/>
      <c r="O12" s="43"/>
      <c r="P12" s="43"/>
      <c r="Q12" s="45" t="s">
        <v>2085</v>
      </c>
    </row>
    <row r="13" spans="1:17" ht="13.5" thickBot="1" x14ac:dyDescent="0.25">
      <c r="C13" s="32" t="s">
        <v>2095</v>
      </c>
      <c r="D13" s="38">
        <v>30</v>
      </c>
      <c r="E13" s="16" t="s">
        <v>170</v>
      </c>
      <c r="F13" s="11" t="s">
        <v>2097</v>
      </c>
      <c r="G13" s="12">
        <v>13.2</v>
      </c>
      <c r="H13" s="12">
        <v>8</v>
      </c>
      <c r="I13" s="12">
        <v>10</v>
      </c>
      <c r="J13" s="12" t="s">
        <v>2106</v>
      </c>
      <c r="K13" s="13"/>
      <c r="L13" s="13"/>
      <c r="M13" s="12"/>
      <c r="N13" s="12"/>
      <c r="O13" s="12"/>
      <c r="P13" s="12" t="s">
        <v>2106</v>
      </c>
      <c r="Q13" s="28" t="s">
        <v>2085</v>
      </c>
    </row>
    <row r="14" spans="1:17" ht="13.5" thickBot="1" x14ac:dyDescent="0.25">
      <c r="C14" s="3"/>
      <c r="D14" s="3"/>
      <c r="E14" s="3"/>
      <c r="F14" s="3"/>
      <c r="G14" s="3"/>
      <c r="H14" s="3"/>
      <c r="I14" s="3"/>
      <c r="J14" s="3"/>
      <c r="K14" s="3"/>
      <c r="L14" s="3"/>
      <c r="M14" s="3"/>
      <c r="N14" s="3"/>
      <c r="O14" s="3"/>
      <c r="P14" s="3"/>
    </row>
    <row r="15" spans="1:17" ht="13.5" thickBot="1" x14ac:dyDescent="0.25">
      <c r="C15" s="3"/>
      <c r="D15" s="3"/>
      <c r="E15" s="3"/>
      <c r="F15" s="3"/>
      <c r="G15" s="60" t="s">
        <v>2129</v>
      </c>
      <c r="H15" s="47">
        <v>1</v>
      </c>
      <c r="I15" s="24">
        <v>2</v>
      </c>
      <c r="J15" s="61">
        <v>3</v>
      </c>
      <c r="K15" s="61">
        <v>4</v>
      </c>
      <c r="L15" s="61">
        <v>5</v>
      </c>
      <c r="M15" s="61">
        <v>6</v>
      </c>
      <c r="N15" s="61">
        <v>7</v>
      </c>
      <c r="O15" s="62">
        <v>8</v>
      </c>
      <c r="P15" s="60" t="s">
        <v>2128</v>
      </c>
    </row>
    <row r="16" spans="1:17" x14ac:dyDescent="0.2">
      <c r="C16" s="3"/>
      <c r="D16" s="3"/>
      <c r="E16" s="3"/>
      <c r="F16" s="3"/>
      <c r="G16" s="48" t="s">
        <v>2121</v>
      </c>
      <c r="H16" s="49">
        <f>SUMIFS($I$5:$I$13,$H$5:$H$13,H15,$J$5:$J$13,"SI")</f>
        <v>3</v>
      </c>
      <c r="I16" s="50">
        <f t="shared" ref="I16:O16" si="0">SUMIFS($I$5:$I$13,$H$5:$H$13,I15,$J$5:$J$13,"SI")</f>
        <v>4</v>
      </c>
      <c r="J16" s="50">
        <f t="shared" si="0"/>
        <v>6</v>
      </c>
      <c r="K16" s="50">
        <f t="shared" si="0"/>
        <v>6.5</v>
      </c>
      <c r="L16" s="50">
        <f t="shared" si="0"/>
        <v>9</v>
      </c>
      <c r="M16" s="50">
        <f t="shared" si="0"/>
        <v>8.5</v>
      </c>
      <c r="N16" s="50">
        <f t="shared" si="0"/>
        <v>5</v>
      </c>
      <c r="O16" s="17">
        <f t="shared" si="0"/>
        <v>10</v>
      </c>
      <c r="P16" s="51">
        <f>SUM(H16:O16)</f>
        <v>52</v>
      </c>
    </row>
    <row r="17" spans="1:17" x14ac:dyDescent="0.2">
      <c r="C17" s="3"/>
      <c r="D17" s="3"/>
      <c r="E17" s="3"/>
      <c r="F17" s="3"/>
      <c r="G17" s="52" t="s">
        <v>2122</v>
      </c>
      <c r="H17" s="53">
        <f>SUMIFS($I$5:$I$13,$H$5:$H$13,H15,$K$5:$K$13,"SI")</f>
        <v>3</v>
      </c>
      <c r="I17" s="54">
        <f t="shared" ref="I17:O17" si="1">SUMIFS($I$5:$I$13,$H$5:$H$13,I15,$K$5:$K$13,"SI")</f>
        <v>4</v>
      </c>
      <c r="J17" s="54">
        <f t="shared" si="1"/>
        <v>6</v>
      </c>
      <c r="K17" s="54">
        <f t="shared" si="1"/>
        <v>0</v>
      </c>
      <c r="L17" s="54">
        <f t="shared" si="1"/>
        <v>0</v>
      </c>
      <c r="M17" s="54">
        <f t="shared" si="1"/>
        <v>0</v>
      </c>
      <c r="N17" s="54">
        <f t="shared" si="1"/>
        <v>0</v>
      </c>
      <c r="O17" s="18">
        <f t="shared" si="1"/>
        <v>0</v>
      </c>
      <c r="P17" s="55">
        <f t="shared" ref="P17:P22" si="2">SUM(H17:O17)</f>
        <v>13</v>
      </c>
    </row>
    <row r="18" spans="1:17" x14ac:dyDescent="0.2">
      <c r="C18" s="3"/>
      <c r="D18" s="3"/>
      <c r="E18" s="3"/>
      <c r="F18" s="3"/>
      <c r="G18" s="52" t="s">
        <v>2123</v>
      </c>
      <c r="H18" s="53">
        <f>SUMIFS($I$5:$I$13,$H$5:$H$13,H15,$L$5:$L$13,"SI")</f>
        <v>0</v>
      </c>
      <c r="I18" s="54">
        <f t="shared" ref="I18:O18" si="3">SUMIFS($I$5:$I$13,$H$5:$H$13,I15,$L$5:$L$13,"SI")</f>
        <v>0</v>
      </c>
      <c r="J18" s="54">
        <f t="shared" si="3"/>
        <v>0</v>
      </c>
      <c r="K18" s="54">
        <f t="shared" si="3"/>
        <v>6.5</v>
      </c>
      <c r="L18" s="54">
        <f t="shared" si="3"/>
        <v>9</v>
      </c>
      <c r="M18" s="54">
        <f t="shared" si="3"/>
        <v>0</v>
      </c>
      <c r="N18" s="54">
        <f t="shared" si="3"/>
        <v>0</v>
      </c>
      <c r="O18" s="18">
        <f t="shared" si="3"/>
        <v>0</v>
      </c>
      <c r="P18" s="55">
        <f t="shared" si="2"/>
        <v>15.5</v>
      </c>
    </row>
    <row r="19" spans="1:17" x14ac:dyDescent="0.2">
      <c r="C19" s="3"/>
      <c r="D19" s="3"/>
      <c r="E19" s="3"/>
      <c r="F19" s="3"/>
      <c r="G19" s="52" t="s">
        <v>2124</v>
      </c>
      <c r="H19" s="53">
        <f>SUMIFS($I$5:$I$13,$H$5:$H$13,H15,$M$5:$M$13,"SI")</f>
        <v>0</v>
      </c>
      <c r="I19" s="54">
        <f t="shared" ref="I19:O19" si="4">SUMIFS($I$5:$I$13,$H$5:$H$13,I15,$M$5:$M$13,"SI")</f>
        <v>0</v>
      </c>
      <c r="J19" s="54">
        <f t="shared" si="4"/>
        <v>0</v>
      </c>
      <c r="K19" s="54">
        <f t="shared" si="4"/>
        <v>0</v>
      </c>
      <c r="L19" s="54">
        <f t="shared" si="4"/>
        <v>0</v>
      </c>
      <c r="M19" s="54">
        <f t="shared" si="4"/>
        <v>0</v>
      </c>
      <c r="N19" s="54">
        <f t="shared" si="4"/>
        <v>5</v>
      </c>
      <c r="O19" s="18">
        <f t="shared" si="4"/>
        <v>0</v>
      </c>
      <c r="P19" s="55">
        <f t="shared" si="2"/>
        <v>5</v>
      </c>
    </row>
    <row r="20" spans="1:17" x14ac:dyDescent="0.2">
      <c r="C20" s="3"/>
      <c r="D20" s="3"/>
      <c r="E20" s="3"/>
      <c r="F20" s="3"/>
      <c r="G20" s="52" t="s">
        <v>2125</v>
      </c>
      <c r="H20" s="53">
        <f>SUMIFS($I$5:$I$13,$H$5:$H$13,H15,$N$5:$N$13,"SI")</f>
        <v>0</v>
      </c>
      <c r="I20" s="54">
        <f t="shared" ref="I20:O20" si="5">SUMIFS($I$28:$I$39,$H$28:$H$39,I15,$N$28:$N$39,"SI")</f>
        <v>0</v>
      </c>
      <c r="J20" s="54">
        <f t="shared" si="5"/>
        <v>0</v>
      </c>
      <c r="K20" s="54">
        <f t="shared" si="5"/>
        <v>0</v>
      </c>
      <c r="L20" s="54">
        <f t="shared" si="5"/>
        <v>0</v>
      </c>
      <c r="M20" s="54">
        <f t="shared" si="5"/>
        <v>4</v>
      </c>
      <c r="N20" s="54">
        <f t="shared" si="5"/>
        <v>0</v>
      </c>
      <c r="O20" s="18">
        <f t="shared" si="5"/>
        <v>0</v>
      </c>
      <c r="P20" s="55">
        <f t="shared" si="2"/>
        <v>4</v>
      </c>
    </row>
    <row r="21" spans="1:17" x14ac:dyDescent="0.2">
      <c r="G21" s="52" t="s">
        <v>2126</v>
      </c>
      <c r="H21" s="53">
        <f>SUMIFS($I$5:$I$13,$H$5:$H$13,H15,$O$5:$O$13,"SI")</f>
        <v>0</v>
      </c>
      <c r="I21" s="54">
        <f t="shared" ref="I21:O21" si="6">SUMIFS($I$28:$I$39,$H$28:$H$39,I15,$O$28:$O$39,"SI")</f>
        <v>0</v>
      </c>
      <c r="J21" s="54">
        <f t="shared" si="6"/>
        <v>0</v>
      </c>
      <c r="K21" s="54">
        <f t="shared" si="6"/>
        <v>0</v>
      </c>
      <c r="L21" s="54">
        <f t="shared" si="6"/>
        <v>0</v>
      </c>
      <c r="M21" s="54">
        <f t="shared" si="6"/>
        <v>4.5</v>
      </c>
      <c r="N21" s="54">
        <f t="shared" si="6"/>
        <v>0</v>
      </c>
      <c r="O21" s="18">
        <f t="shared" si="6"/>
        <v>0</v>
      </c>
      <c r="P21" s="55">
        <f t="shared" si="2"/>
        <v>4.5</v>
      </c>
    </row>
    <row r="22" spans="1:17" ht="13.5" thickBot="1" x14ac:dyDescent="0.25">
      <c r="G22" s="56" t="s">
        <v>2127</v>
      </c>
      <c r="H22" s="57">
        <f>SUMIFS($I$5:$I$13,$H$5:$H$13,H15,$P$5:$P$13,"SI")</f>
        <v>0</v>
      </c>
      <c r="I22" s="58">
        <f t="shared" ref="I22:O22" si="7">SUMIFS($I$28:$I$39,$H$28:$H$39,I15,$P$28:$P$39,"SI")</f>
        <v>0</v>
      </c>
      <c r="J22" s="58">
        <f t="shared" si="7"/>
        <v>0</v>
      </c>
      <c r="K22" s="58">
        <f t="shared" si="7"/>
        <v>0</v>
      </c>
      <c r="L22" s="58">
        <f t="shared" si="7"/>
        <v>0</v>
      </c>
      <c r="M22" s="58">
        <f t="shared" si="7"/>
        <v>0</v>
      </c>
      <c r="N22" s="58">
        <f t="shared" si="7"/>
        <v>0</v>
      </c>
      <c r="O22" s="19">
        <f t="shared" si="7"/>
        <v>10</v>
      </c>
      <c r="P22" s="59">
        <f t="shared" si="2"/>
        <v>10</v>
      </c>
    </row>
    <row r="24" spans="1:17" ht="15.75" x14ac:dyDescent="0.2">
      <c r="A24" s="46" t="s">
        <v>2112</v>
      </c>
      <c r="C24" s="77" t="s">
        <v>2</v>
      </c>
      <c r="D24" s="77"/>
      <c r="E24" s="77"/>
      <c r="F24" s="77"/>
      <c r="G24" s="77"/>
      <c r="H24" s="77"/>
      <c r="I24" s="77"/>
      <c r="J24" s="77"/>
      <c r="K24" s="77"/>
      <c r="L24" s="77"/>
      <c r="M24" s="77"/>
      <c r="N24" s="77"/>
      <c r="O24" s="77"/>
      <c r="P24" s="77"/>
    </row>
    <row r="25" spans="1:17" x14ac:dyDescent="0.2">
      <c r="A25" s="46" t="s">
        <v>2078</v>
      </c>
      <c r="C25" s="3"/>
      <c r="D25" s="3"/>
      <c r="E25" s="3"/>
      <c r="F25" s="2"/>
      <c r="G25" s="2"/>
      <c r="H25" s="2"/>
      <c r="I25" s="2"/>
      <c r="J25" s="2"/>
      <c r="K25" s="2"/>
      <c r="L25" s="2"/>
      <c r="M25" s="2"/>
      <c r="N25" s="2"/>
      <c r="O25" s="2"/>
      <c r="P25" s="3"/>
    </row>
    <row r="26" spans="1:17" ht="13.5" thickBot="1" x14ac:dyDescent="0.25">
      <c r="C26" s="3"/>
      <c r="D26" s="3"/>
      <c r="E26" s="3"/>
      <c r="F26" s="2"/>
      <c r="G26" s="2"/>
      <c r="H26" s="2"/>
      <c r="I26" s="2"/>
      <c r="J26" s="2"/>
      <c r="K26" s="2"/>
      <c r="L26" s="2"/>
      <c r="M26" s="2"/>
      <c r="N26" s="2"/>
      <c r="O26" s="2"/>
      <c r="P26" s="3"/>
    </row>
    <row r="27" spans="1:17" ht="36.75" thickBot="1" x14ac:dyDescent="0.25">
      <c r="C27" s="33" t="s">
        <v>3</v>
      </c>
      <c r="D27" s="35" t="s">
        <v>2093</v>
      </c>
      <c r="E27" s="35" t="s">
        <v>2086</v>
      </c>
      <c r="F27" s="34" t="s">
        <v>0</v>
      </c>
      <c r="G27" s="35" t="s">
        <v>2104</v>
      </c>
      <c r="H27" s="35" t="s">
        <v>2088</v>
      </c>
      <c r="I27" s="35" t="s">
        <v>2110</v>
      </c>
      <c r="J27" s="35" t="s">
        <v>5</v>
      </c>
      <c r="K27" s="35" t="s">
        <v>2139</v>
      </c>
      <c r="L27" s="35" t="s">
        <v>2140</v>
      </c>
      <c r="M27" s="39" t="s">
        <v>2089</v>
      </c>
      <c r="N27" s="39" t="s">
        <v>2090</v>
      </c>
      <c r="O27" s="39" t="s">
        <v>2091</v>
      </c>
      <c r="P27" s="39" t="s">
        <v>2092</v>
      </c>
      <c r="Q27" s="40" t="s">
        <v>1</v>
      </c>
    </row>
    <row r="28" spans="1:17" x14ac:dyDescent="0.2">
      <c r="C28" s="30" t="s">
        <v>2094</v>
      </c>
      <c r="D28" s="36">
        <v>70</v>
      </c>
      <c r="E28" s="14" t="s">
        <v>159</v>
      </c>
      <c r="F28" s="5" t="s">
        <v>2096</v>
      </c>
      <c r="G28" s="6">
        <v>13.2</v>
      </c>
      <c r="H28" s="6">
        <v>1</v>
      </c>
      <c r="I28" s="6">
        <v>2</v>
      </c>
      <c r="J28" s="6" t="s">
        <v>2106</v>
      </c>
      <c r="K28" s="7" t="s">
        <v>2106</v>
      </c>
      <c r="L28" s="7"/>
      <c r="M28" s="6"/>
      <c r="N28" s="6"/>
      <c r="O28" s="6"/>
      <c r="P28" s="6"/>
      <c r="Q28" s="25" t="s">
        <v>2085</v>
      </c>
    </row>
    <row r="29" spans="1:17" x14ac:dyDescent="0.2">
      <c r="C29" s="31" t="s">
        <v>2094</v>
      </c>
      <c r="D29" s="37">
        <v>70</v>
      </c>
      <c r="E29" s="15" t="s">
        <v>159</v>
      </c>
      <c r="F29" s="8" t="s">
        <v>2098</v>
      </c>
      <c r="G29" s="9">
        <v>33</v>
      </c>
      <c r="H29" s="9">
        <v>2</v>
      </c>
      <c r="I29" s="9">
        <v>2</v>
      </c>
      <c r="J29" s="9" t="s">
        <v>2106</v>
      </c>
      <c r="K29" s="10" t="s">
        <v>2106</v>
      </c>
      <c r="L29" s="10"/>
      <c r="M29" s="9"/>
      <c r="N29" s="9"/>
      <c r="O29" s="9"/>
      <c r="P29" s="9"/>
      <c r="Q29" s="26" t="s">
        <v>2085</v>
      </c>
    </row>
    <row r="30" spans="1:17" x14ac:dyDescent="0.2">
      <c r="C30" s="31" t="s">
        <v>2094</v>
      </c>
      <c r="D30" s="37">
        <v>70</v>
      </c>
      <c r="E30" s="15" t="s">
        <v>159</v>
      </c>
      <c r="F30" s="8" t="s">
        <v>2099</v>
      </c>
      <c r="G30" s="9">
        <v>33</v>
      </c>
      <c r="H30" s="9">
        <v>3</v>
      </c>
      <c r="I30" s="9">
        <v>6</v>
      </c>
      <c r="J30" s="9" t="s">
        <v>2106</v>
      </c>
      <c r="K30" s="10" t="s">
        <v>2106</v>
      </c>
      <c r="L30" s="10"/>
      <c r="M30" s="9"/>
      <c r="N30" s="9"/>
      <c r="O30" s="9"/>
      <c r="P30" s="9"/>
      <c r="Q30" s="26" t="s">
        <v>2085</v>
      </c>
    </row>
    <row r="31" spans="1:17" x14ac:dyDescent="0.2">
      <c r="C31" s="31" t="s">
        <v>2094</v>
      </c>
      <c r="D31" s="37">
        <v>70</v>
      </c>
      <c r="E31" s="15" t="s">
        <v>159</v>
      </c>
      <c r="F31" s="8" t="s">
        <v>2100</v>
      </c>
      <c r="G31" s="9">
        <v>13.2</v>
      </c>
      <c r="H31" s="9">
        <v>4</v>
      </c>
      <c r="I31" s="9">
        <v>6.5</v>
      </c>
      <c r="J31" s="9" t="s">
        <v>2106</v>
      </c>
      <c r="K31" s="10"/>
      <c r="L31" s="10" t="s">
        <v>2106</v>
      </c>
      <c r="M31" s="9"/>
      <c r="N31" s="9"/>
      <c r="O31" s="9"/>
      <c r="P31" s="9"/>
      <c r="Q31" s="26" t="s">
        <v>2085</v>
      </c>
    </row>
    <row r="32" spans="1:17" x14ac:dyDescent="0.2">
      <c r="C32" s="31" t="s">
        <v>2094</v>
      </c>
      <c r="D32" s="37">
        <v>70</v>
      </c>
      <c r="E32" s="15" t="s">
        <v>159</v>
      </c>
      <c r="F32" s="8" t="s">
        <v>2101</v>
      </c>
      <c r="G32" s="9">
        <v>33</v>
      </c>
      <c r="H32" s="9">
        <v>5</v>
      </c>
      <c r="I32" s="9">
        <v>9</v>
      </c>
      <c r="J32" s="9" t="s">
        <v>2106</v>
      </c>
      <c r="K32" s="10"/>
      <c r="L32" s="10" t="s">
        <v>2106</v>
      </c>
      <c r="M32" s="9"/>
      <c r="N32" s="9"/>
      <c r="O32" s="9"/>
      <c r="P32" s="9"/>
      <c r="Q32" s="26" t="s">
        <v>2085</v>
      </c>
    </row>
    <row r="33" spans="3:17" x14ac:dyDescent="0.2">
      <c r="C33" s="31" t="s">
        <v>2094</v>
      </c>
      <c r="D33" s="42">
        <v>70</v>
      </c>
      <c r="E33" s="20" t="s">
        <v>159</v>
      </c>
      <c r="F33" s="21" t="s">
        <v>2102</v>
      </c>
      <c r="G33" s="22">
        <v>13.2</v>
      </c>
      <c r="H33" s="22">
        <v>6</v>
      </c>
      <c r="I33" s="22">
        <v>4</v>
      </c>
      <c r="J33" s="22" t="s">
        <v>2106</v>
      </c>
      <c r="K33" s="23"/>
      <c r="L33" s="23"/>
      <c r="M33" s="22"/>
      <c r="N33" s="22" t="s">
        <v>2106</v>
      </c>
      <c r="O33" s="22"/>
      <c r="P33" s="22"/>
      <c r="Q33" s="27" t="s">
        <v>2085</v>
      </c>
    </row>
    <row r="34" spans="3:17" ht="13.5" thickBot="1" x14ac:dyDescent="0.25">
      <c r="C34" s="31" t="s">
        <v>2094</v>
      </c>
      <c r="D34" s="42">
        <v>70</v>
      </c>
      <c r="E34" s="20" t="s">
        <v>159</v>
      </c>
      <c r="F34" s="21" t="s">
        <v>2105</v>
      </c>
      <c r="G34" s="22">
        <v>13.2</v>
      </c>
      <c r="H34" s="22">
        <v>6</v>
      </c>
      <c r="I34" s="22">
        <v>4.5</v>
      </c>
      <c r="J34" s="22" t="s">
        <v>2106</v>
      </c>
      <c r="K34" s="23"/>
      <c r="L34" s="23"/>
      <c r="M34" s="22"/>
      <c r="N34" s="22"/>
      <c r="O34" s="22" t="s">
        <v>2106</v>
      </c>
      <c r="P34" s="22"/>
      <c r="Q34" s="27" t="s">
        <v>2085</v>
      </c>
    </row>
    <row r="35" spans="3:17" x14ac:dyDescent="0.2">
      <c r="C35" s="30" t="s">
        <v>2095</v>
      </c>
      <c r="D35" s="36">
        <v>30</v>
      </c>
      <c r="E35" s="14" t="s">
        <v>170</v>
      </c>
      <c r="F35" s="5" t="s">
        <v>2103</v>
      </c>
      <c r="G35" s="6">
        <v>13.2</v>
      </c>
      <c r="H35" s="6">
        <v>1</v>
      </c>
      <c r="I35" s="6">
        <v>1</v>
      </c>
      <c r="J35" s="6" t="s">
        <v>2106</v>
      </c>
      <c r="K35" s="7" t="s">
        <v>2106</v>
      </c>
      <c r="L35" s="7"/>
      <c r="M35" s="6"/>
      <c r="N35" s="6"/>
      <c r="O35" s="6"/>
      <c r="P35" s="6"/>
      <c r="Q35" s="25" t="s">
        <v>2085</v>
      </c>
    </row>
    <row r="36" spans="3:17" x14ac:dyDescent="0.2">
      <c r="C36" s="31" t="s">
        <v>2095</v>
      </c>
      <c r="D36" s="37">
        <v>30</v>
      </c>
      <c r="E36" s="15" t="s">
        <v>170</v>
      </c>
      <c r="F36" s="8" t="s">
        <v>2097</v>
      </c>
      <c r="G36" s="9">
        <v>33</v>
      </c>
      <c r="H36" s="9">
        <v>2</v>
      </c>
      <c r="I36" s="9">
        <v>2</v>
      </c>
      <c r="J36" s="9" t="s">
        <v>2106</v>
      </c>
      <c r="K36" s="10" t="s">
        <v>2106</v>
      </c>
      <c r="L36" s="10"/>
      <c r="M36" s="9"/>
      <c r="N36" s="9"/>
      <c r="O36" s="9"/>
      <c r="P36" s="9"/>
      <c r="Q36" s="26" t="s">
        <v>2085</v>
      </c>
    </row>
    <row r="37" spans="3:17" x14ac:dyDescent="0.2">
      <c r="C37" s="31" t="s">
        <v>2095</v>
      </c>
      <c r="D37" s="37">
        <v>30</v>
      </c>
      <c r="E37" s="15" t="s">
        <v>170</v>
      </c>
      <c r="F37" s="8" t="s">
        <v>2113</v>
      </c>
      <c r="G37" s="9">
        <v>33</v>
      </c>
      <c r="H37" s="9">
        <v>7</v>
      </c>
      <c r="I37" s="9">
        <v>5</v>
      </c>
      <c r="J37" s="9" t="s">
        <v>2106</v>
      </c>
      <c r="K37" s="10"/>
      <c r="L37" s="10"/>
      <c r="M37" s="9" t="s">
        <v>2106</v>
      </c>
      <c r="N37" s="9"/>
      <c r="O37" s="9"/>
      <c r="P37" s="9"/>
      <c r="Q37" s="26" t="s">
        <v>2085</v>
      </c>
    </row>
    <row r="38" spans="3:17" x14ac:dyDescent="0.2">
      <c r="C38" s="41" t="s">
        <v>2095</v>
      </c>
      <c r="D38" s="42">
        <v>30</v>
      </c>
      <c r="E38" s="20" t="s">
        <v>170</v>
      </c>
      <c r="F38" s="21" t="s">
        <v>2114</v>
      </c>
      <c r="G38" s="22">
        <v>13.2</v>
      </c>
      <c r="H38" s="22">
        <v>8</v>
      </c>
      <c r="I38" s="22">
        <v>5</v>
      </c>
      <c r="J38" s="22" t="s">
        <v>2106</v>
      </c>
      <c r="K38" s="23"/>
      <c r="L38" s="23"/>
      <c r="M38" s="22"/>
      <c r="N38" s="22"/>
      <c r="O38" s="22"/>
      <c r="P38" s="22" t="s">
        <v>2106</v>
      </c>
      <c r="Q38" s="27" t="s">
        <v>2085</v>
      </c>
    </row>
    <row r="39" spans="3:17" ht="13.5" thickBot="1" x14ac:dyDescent="0.25">
      <c r="C39" s="32" t="s">
        <v>2095</v>
      </c>
      <c r="D39" s="38">
        <v>30</v>
      </c>
      <c r="E39" s="16" t="s">
        <v>170</v>
      </c>
      <c r="F39" s="11" t="s">
        <v>2115</v>
      </c>
      <c r="G39" s="12">
        <v>33</v>
      </c>
      <c r="H39" s="12">
        <v>8</v>
      </c>
      <c r="I39" s="12">
        <v>5</v>
      </c>
      <c r="J39" s="12" t="s">
        <v>2106</v>
      </c>
      <c r="K39" s="13"/>
      <c r="L39" s="13"/>
      <c r="M39" s="12"/>
      <c r="N39" s="12"/>
      <c r="O39" s="12"/>
      <c r="P39" s="12" t="s">
        <v>2106</v>
      </c>
      <c r="Q39" s="28" t="s">
        <v>2085</v>
      </c>
    </row>
    <row r="40" spans="3:17" ht="13.5" thickBot="1" x14ac:dyDescent="0.25"/>
    <row r="41" spans="3:17" ht="13.5" thickBot="1" x14ac:dyDescent="0.25">
      <c r="G41" s="60" t="s">
        <v>2129</v>
      </c>
      <c r="H41" s="47">
        <v>1</v>
      </c>
      <c r="I41" s="24">
        <v>2</v>
      </c>
      <c r="J41" s="61">
        <v>3</v>
      </c>
      <c r="K41" s="61">
        <v>4</v>
      </c>
      <c r="L41" s="61">
        <v>5</v>
      </c>
      <c r="M41" s="61">
        <v>6</v>
      </c>
      <c r="N41" s="61">
        <v>7</v>
      </c>
      <c r="O41" s="62">
        <v>8</v>
      </c>
      <c r="P41" s="60" t="s">
        <v>2128</v>
      </c>
    </row>
    <row r="42" spans="3:17" x14ac:dyDescent="0.2">
      <c r="G42" s="48" t="s">
        <v>2121</v>
      </c>
      <c r="H42" s="49">
        <f>SUMIFS($I$28:$I$39,$H$28:$H$39,H41,$J$28:$J$39,"SI")</f>
        <v>3</v>
      </c>
      <c r="I42" s="50">
        <f t="shared" ref="I42:O42" si="8">SUMIFS($I$28:$I$39,$H$28:$H$39,I41,$J$28:$J$39,"SI")</f>
        <v>4</v>
      </c>
      <c r="J42" s="50">
        <f t="shared" si="8"/>
        <v>6</v>
      </c>
      <c r="K42" s="50">
        <f t="shared" si="8"/>
        <v>6.5</v>
      </c>
      <c r="L42" s="50">
        <f t="shared" si="8"/>
        <v>9</v>
      </c>
      <c r="M42" s="50">
        <f t="shared" si="8"/>
        <v>8.5</v>
      </c>
      <c r="N42" s="50">
        <f t="shared" si="8"/>
        <v>5</v>
      </c>
      <c r="O42" s="17">
        <f t="shared" si="8"/>
        <v>10</v>
      </c>
      <c r="P42" s="51">
        <f>SUM(H42:O42)</f>
        <v>52</v>
      </c>
    </row>
    <row r="43" spans="3:17" x14ac:dyDescent="0.2">
      <c r="G43" s="52" t="s">
        <v>2122</v>
      </c>
      <c r="H43" s="53">
        <f>SUMIFS($I$28:$I$39,$H$28:$H$39,H41,$K$28:$K$39,"SI")</f>
        <v>3</v>
      </c>
      <c r="I43" s="54">
        <f t="shared" ref="I43:O43" si="9">SUMIFS($I$28:$I$39,$H$28:$H$39,I41,$K$28:$K$39,"SI")</f>
        <v>4</v>
      </c>
      <c r="J43" s="54">
        <f t="shared" si="9"/>
        <v>6</v>
      </c>
      <c r="K43" s="54">
        <f t="shared" si="9"/>
        <v>0</v>
      </c>
      <c r="L43" s="54">
        <f t="shared" si="9"/>
        <v>0</v>
      </c>
      <c r="M43" s="54">
        <f t="shared" si="9"/>
        <v>0</v>
      </c>
      <c r="N43" s="54">
        <f t="shared" si="9"/>
        <v>0</v>
      </c>
      <c r="O43" s="18">
        <f t="shared" si="9"/>
        <v>0</v>
      </c>
      <c r="P43" s="55">
        <f t="shared" ref="P43:P48" si="10">SUM(H43:O43)</f>
        <v>13</v>
      </c>
    </row>
    <row r="44" spans="3:17" x14ac:dyDescent="0.2">
      <c r="G44" s="52" t="s">
        <v>2123</v>
      </c>
      <c r="H44" s="53">
        <f>SUMIFS($I$28:$I$39,$H$28:$H$39,H41,$L$28:$L$39,"SI")</f>
        <v>0</v>
      </c>
      <c r="I44" s="54">
        <f t="shared" ref="I44:O44" si="11">SUMIFS($I$28:$I$39,$H$28:$H$39,I41,$L$28:$L$39,"SI")</f>
        <v>0</v>
      </c>
      <c r="J44" s="54">
        <f t="shared" si="11"/>
        <v>0</v>
      </c>
      <c r="K44" s="54">
        <f t="shared" si="11"/>
        <v>6.5</v>
      </c>
      <c r="L44" s="54">
        <f t="shared" si="11"/>
        <v>9</v>
      </c>
      <c r="M44" s="54">
        <f t="shared" si="11"/>
        <v>0</v>
      </c>
      <c r="N44" s="54">
        <f t="shared" si="11"/>
        <v>0</v>
      </c>
      <c r="O44" s="18">
        <f t="shared" si="11"/>
        <v>0</v>
      </c>
      <c r="P44" s="55">
        <f t="shared" si="10"/>
        <v>15.5</v>
      </c>
    </row>
    <row r="45" spans="3:17" x14ac:dyDescent="0.2">
      <c r="G45" s="52" t="s">
        <v>2124</v>
      </c>
      <c r="H45" s="53">
        <f>SUMIFS($I$28:$I$39,$H$28:$H$39,H41,$M$28:$M$39,"SI")</f>
        <v>0</v>
      </c>
      <c r="I45" s="54">
        <f t="shared" ref="I45:O45" si="12">SUMIFS($I$28:$I$39,$H$28:$H$39,I41,$M$28:$M$39,"SI")</f>
        <v>0</v>
      </c>
      <c r="J45" s="54">
        <f t="shared" si="12"/>
        <v>0</v>
      </c>
      <c r="K45" s="54">
        <f t="shared" si="12"/>
        <v>0</v>
      </c>
      <c r="L45" s="54">
        <f t="shared" si="12"/>
        <v>0</v>
      </c>
      <c r="M45" s="54">
        <f t="shared" si="12"/>
        <v>0</v>
      </c>
      <c r="N45" s="54">
        <f t="shared" si="12"/>
        <v>5</v>
      </c>
      <c r="O45" s="18">
        <f t="shared" si="12"/>
        <v>0</v>
      </c>
      <c r="P45" s="55">
        <f t="shared" si="10"/>
        <v>5</v>
      </c>
    </row>
    <row r="46" spans="3:17" x14ac:dyDescent="0.2">
      <c r="G46" s="52" t="s">
        <v>2125</v>
      </c>
      <c r="H46" s="53">
        <f>SUMIFS($I$28:$I$39,$H$28:$H$39,H41,$N$28:$N$39,"SI")</f>
        <v>0</v>
      </c>
      <c r="I46" s="54">
        <f t="shared" ref="I46:O46" si="13">SUMIFS($I$28:$I$39,$H$28:$H$39,I41,$N$28:$N$39,"SI")</f>
        <v>0</v>
      </c>
      <c r="J46" s="54">
        <f t="shared" si="13"/>
        <v>0</v>
      </c>
      <c r="K46" s="54">
        <f t="shared" si="13"/>
        <v>0</v>
      </c>
      <c r="L46" s="54">
        <f t="shared" si="13"/>
        <v>0</v>
      </c>
      <c r="M46" s="54">
        <f t="shared" si="13"/>
        <v>4</v>
      </c>
      <c r="N46" s="54">
        <f t="shared" si="13"/>
        <v>0</v>
      </c>
      <c r="O46" s="18">
        <f t="shared" si="13"/>
        <v>0</v>
      </c>
      <c r="P46" s="55">
        <f t="shared" si="10"/>
        <v>4</v>
      </c>
    </row>
    <row r="47" spans="3:17" x14ac:dyDescent="0.2">
      <c r="G47" s="52" t="s">
        <v>2126</v>
      </c>
      <c r="H47" s="53">
        <f>SUMIFS($I$28:$I$39,$H$28:$H$39,H41,$O$28:$O$39,"SI")</f>
        <v>0</v>
      </c>
      <c r="I47" s="54">
        <f t="shared" ref="I47:O47" si="14">SUMIFS($I$28:$I$39,$H$28:$H$39,I41,$O$28:$O$39,"SI")</f>
        <v>0</v>
      </c>
      <c r="J47" s="54">
        <f t="shared" si="14"/>
        <v>0</v>
      </c>
      <c r="K47" s="54">
        <f t="shared" si="14"/>
        <v>0</v>
      </c>
      <c r="L47" s="54">
        <f t="shared" si="14"/>
        <v>0</v>
      </c>
      <c r="M47" s="54">
        <f t="shared" si="14"/>
        <v>4.5</v>
      </c>
      <c r="N47" s="54">
        <f t="shared" si="14"/>
        <v>0</v>
      </c>
      <c r="O47" s="18">
        <f t="shared" si="14"/>
        <v>0</v>
      </c>
      <c r="P47" s="55">
        <f t="shared" si="10"/>
        <v>4.5</v>
      </c>
    </row>
    <row r="48" spans="3:17" ht="13.5" thickBot="1" x14ac:dyDescent="0.25">
      <c r="G48" s="56" t="s">
        <v>2127</v>
      </c>
      <c r="H48" s="57">
        <f>SUMIFS($I$28:$I$39,$H$28:$H$39,H41,$P$28:$P$39,"SI")</f>
        <v>0</v>
      </c>
      <c r="I48" s="58">
        <f t="shared" ref="I48:O48" si="15">SUMIFS($I$28:$I$39,$H$28:$H$39,I41,$P$28:$P$39,"SI")</f>
        <v>0</v>
      </c>
      <c r="J48" s="58">
        <f t="shared" si="15"/>
        <v>0</v>
      </c>
      <c r="K48" s="58">
        <f t="shared" si="15"/>
        <v>0</v>
      </c>
      <c r="L48" s="58">
        <f t="shared" si="15"/>
        <v>0</v>
      </c>
      <c r="M48" s="58">
        <f t="shared" si="15"/>
        <v>0</v>
      </c>
      <c r="N48" s="58">
        <f t="shared" si="15"/>
        <v>0</v>
      </c>
      <c r="O48" s="19">
        <f t="shared" si="15"/>
        <v>10</v>
      </c>
      <c r="P48" s="59">
        <f t="shared" si="10"/>
        <v>10</v>
      </c>
    </row>
    <row r="50" spans="1:17" ht="15.75" x14ac:dyDescent="0.2">
      <c r="A50" s="46" t="s">
        <v>2116</v>
      </c>
      <c r="C50" s="77" t="s">
        <v>2</v>
      </c>
      <c r="D50" s="77"/>
      <c r="E50" s="77"/>
      <c r="F50" s="77"/>
      <c r="G50" s="77"/>
      <c r="H50" s="77"/>
      <c r="I50" s="77"/>
      <c r="J50" s="77"/>
      <c r="K50" s="77"/>
      <c r="L50" s="77"/>
      <c r="M50" s="77"/>
      <c r="N50" s="77"/>
      <c r="O50" s="77"/>
      <c r="P50" s="77"/>
    </row>
    <row r="51" spans="1:17" x14ac:dyDescent="0.2">
      <c r="A51" s="46" t="s">
        <v>2079</v>
      </c>
      <c r="C51" s="3"/>
      <c r="D51" s="3"/>
      <c r="E51" s="3"/>
      <c r="F51" s="2"/>
      <c r="G51" s="2"/>
      <c r="H51" s="2"/>
      <c r="I51" s="2"/>
      <c r="J51" s="2"/>
      <c r="K51" s="2"/>
      <c r="L51" s="2"/>
      <c r="M51" s="2"/>
      <c r="N51" s="2"/>
      <c r="O51" s="2"/>
      <c r="P51" s="3"/>
    </row>
    <row r="52" spans="1:17" ht="13.5" thickBot="1" x14ac:dyDescent="0.25">
      <c r="C52" s="3"/>
      <c r="D52" s="3"/>
      <c r="E52" s="3"/>
      <c r="F52" s="2"/>
      <c r="G52" s="2"/>
      <c r="H52" s="2"/>
      <c r="I52" s="2"/>
      <c r="J52" s="2"/>
      <c r="K52" s="2"/>
      <c r="L52" s="2"/>
      <c r="M52" s="2"/>
      <c r="N52" s="2"/>
      <c r="O52" s="2"/>
      <c r="P52" s="3"/>
    </row>
    <row r="53" spans="1:17" ht="36.75" thickBot="1" x14ac:dyDescent="0.25">
      <c r="C53" s="33" t="s">
        <v>3</v>
      </c>
      <c r="D53" s="35" t="s">
        <v>2093</v>
      </c>
      <c r="E53" s="35" t="s">
        <v>2086</v>
      </c>
      <c r="F53" s="34" t="s">
        <v>0</v>
      </c>
      <c r="G53" s="35" t="s">
        <v>2104</v>
      </c>
      <c r="H53" s="35" t="s">
        <v>2088</v>
      </c>
      <c r="I53" s="35" t="s">
        <v>2110</v>
      </c>
      <c r="J53" s="35" t="s">
        <v>5</v>
      </c>
      <c r="K53" s="35" t="s">
        <v>2139</v>
      </c>
      <c r="L53" s="35" t="s">
        <v>2140</v>
      </c>
      <c r="M53" s="39" t="s">
        <v>2089</v>
      </c>
      <c r="N53" s="39" t="s">
        <v>2090</v>
      </c>
      <c r="O53" s="39" t="s">
        <v>2091</v>
      </c>
      <c r="P53" s="39" t="s">
        <v>2092</v>
      </c>
      <c r="Q53" s="40" t="s">
        <v>1</v>
      </c>
    </row>
    <row r="54" spans="1:17" x14ac:dyDescent="0.2">
      <c r="C54" s="30" t="s">
        <v>2117</v>
      </c>
      <c r="D54" s="36">
        <v>70</v>
      </c>
      <c r="E54" s="14" t="s">
        <v>952</v>
      </c>
      <c r="F54" s="5" t="s">
        <v>2096</v>
      </c>
      <c r="G54" s="6">
        <v>13.2</v>
      </c>
      <c r="H54" s="6">
        <v>1</v>
      </c>
      <c r="I54" s="6">
        <v>3</v>
      </c>
      <c r="J54" s="6" t="s">
        <v>2106</v>
      </c>
      <c r="K54" s="7"/>
      <c r="L54" s="7"/>
      <c r="M54" s="6"/>
      <c r="N54" s="6"/>
      <c r="O54" s="6"/>
      <c r="P54" s="6"/>
      <c r="Q54" s="25" t="s">
        <v>2085</v>
      </c>
    </row>
    <row r="55" spans="1:17" x14ac:dyDescent="0.2">
      <c r="C55" s="31" t="s">
        <v>2117</v>
      </c>
      <c r="D55" s="37">
        <v>70</v>
      </c>
      <c r="E55" s="15" t="s">
        <v>952</v>
      </c>
      <c r="F55" s="8" t="s">
        <v>2098</v>
      </c>
      <c r="G55" s="9">
        <v>33</v>
      </c>
      <c r="H55" s="9">
        <v>2</v>
      </c>
      <c r="I55" s="9">
        <v>4</v>
      </c>
      <c r="J55" s="9" t="s">
        <v>2106</v>
      </c>
      <c r="K55" s="10"/>
      <c r="L55" s="10"/>
      <c r="M55" s="9"/>
      <c r="N55" s="9"/>
      <c r="O55" s="9"/>
      <c r="P55" s="9"/>
      <c r="Q55" s="26" t="s">
        <v>2085</v>
      </c>
    </row>
    <row r="56" spans="1:17" x14ac:dyDescent="0.2">
      <c r="C56" s="31" t="s">
        <v>2117</v>
      </c>
      <c r="D56" s="37">
        <v>70</v>
      </c>
      <c r="E56" s="15" t="s">
        <v>952</v>
      </c>
      <c r="F56" s="8" t="s">
        <v>2099</v>
      </c>
      <c r="G56" s="9">
        <v>33</v>
      </c>
      <c r="H56" s="9">
        <v>3</v>
      </c>
      <c r="I56" s="9">
        <v>6</v>
      </c>
      <c r="J56" s="9" t="s">
        <v>2106</v>
      </c>
      <c r="K56" s="10"/>
      <c r="L56" s="10"/>
      <c r="M56" s="9"/>
      <c r="N56" s="9"/>
      <c r="O56" s="9"/>
      <c r="P56" s="9"/>
      <c r="Q56" s="26" t="s">
        <v>2085</v>
      </c>
    </row>
    <row r="57" spans="1:17" x14ac:dyDescent="0.2">
      <c r="C57" s="31" t="s">
        <v>2117</v>
      </c>
      <c r="D57" s="37">
        <v>70</v>
      </c>
      <c r="E57" s="15" t="s">
        <v>952</v>
      </c>
      <c r="F57" s="8" t="s">
        <v>2100</v>
      </c>
      <c r="G57" s="9">
        <v>13.2</v>
      </c>
      <c r="H57" s="9">
        <v>4</v>
      </c>
      <c r="I57" s="9">
        <v>6.5</v>
      </c>
      <c r="J57" s="9" t="s">
        <v>2106</v>
      </c>
      <c r="K57" s="10"/>
      <c r="L57" s="10"/>
      <c r="M57" s="9"/>
      <c r="N57" s="9"/>
      <c r="O57" s="9"/>
      <c r="P57" s="9"/>
      <c r="Q57" s="26" t="s">
        <v>2085</v>
      </c>
    </row>
    <row r="58" spans="1:17" x14ac:dyDescent="0.2">
      <c r="C58" s="31" t="s">
        <v>2117</v>
      </c>
      <c r="D58" s="37">
        <v>70</v>
      </c>
      <c r="E58" s="15" t="s">
        <v>952</v>
      </c>
      <c r="F58" s="8" t="s">
        <v>2101</v>
      </c>
      <c r="G58" s="9">
        <v>33</v>
      </c>
      <c r="H58" s="9">
        <v>5</v>
      </c>
      <c r="I58" s="9">
        <v>9</v>
      </c>
      <c r="J58" s="9" t="s">
        <v>2106</v>
      </c>
      <c r="K58" s="10"/>
      <c r="L58" s="10"/>
      <c r="M58" s="9"/>
      <c r="N58" s="9"/>
      <c r="O58" s="9"/>
      <c r="P58" s="9"/>
      <c r="Q58" s="26" t="s">
        <v>2085</v>
      </c>
    </row>
    <row r="59" spans="1:17" x14ac:dyDescent="0.2">
      <c r="C59" s="31" t="s">
        <v>2117</v>
      </c>
      <c r="D59" s="42">
        <v>70</v>
      </c>
      <c r="E59" s="20" t="s">
        <v>952</v>
      </c>
      <c r="F59" s="21" t="s">
        <v>2102</v>
      </c>
      <c r="G59" s="22">
        <v>33</v>
      </c>
      <c r="H59" s="22">
        <v>6</v>
      </c>
      <c r="I59" s="22">
        <v>4</v>
      </c>
      <c r="J59" s="22" t="s">
        <v>2106</v>
      </c>
      <c r="K59" s="23"/>
      <c r="L59" s="23"/>
      <c r="M59" s="22"/>
      <c r="N59" s="22" t="s">
        <v>2106</v>
      </c>
      <c r="O59" s="22"/>
      <c r="P59" s="22"/>
      <c r="Q59" s="27" t="s">
        <v>2085</v>
      </c>
    </row>
    <row r="60" spans="1:17" ht="13.5" thickBot="1" x14ac:dyDescent="0.25">
      <c r="C60" s="31" t="s">
        <v>2117</v>
      </c>
      <c r="D60" s="42">
        <v>70</v>
      </c>
      <c r="E60" s="20" t="s">
        <v>952</v>
      </c>
      <c r="F60" s="21" t="s">
        <v>2105</v>
      </c>
      <c r="G60" s="22">
        <v>13.2</v>
      </c>
      <c r="H60" s="22">
        <v>6</v>
      </c>
      <c r="I60" s="22">
        <v>4.5</v>
      </c>
      <c r="J60" s="22" t="s">
        <v>2106</v>
      </c>
      <c r="K60" s="23" t="s">
        <v>2106</v>
      </c>
      <c r="L60" s="23"/>
      <c r="M60" s="22"/>
      <c r="N60" s="22"/>
      <c r="O60" s="22" t="s">
        <v>2106</v>
      </c>
      <c r="P60" s="22"/>
      <c r="Q60" s="27" t="s">
        <v>2085</v>
      </c>
    </row>
    <row r="61" spans="1:17" x14ac:dyDescent="0.2">
      <c r="C61" s="30" t="s">
        <v>2095</v>
      </c>
      <c r="D61" s="36">
        <v>30</v>
      </c>
      <c r="E61" s="14" t="s">
        <v>953</v>
      </c>
      <c r="F61" s="5" t="s">
        <v>2103</v>
      </c>
      <c r="G61" s="6">
        <v>13.2</v>
      </c>
      <c r="H61" s="43">
        <v>7</v>
      </c>
      <c r="I61" s="43">
        <v>5</v>
      </c>
      <c r="J61" s="43" t="s">
        <v>2106</v>
      </c>
      <c r="K61" s="44"/>
      <c r="L61" s="44" t="s">
        <v>2106</v>
      </c>
      <c r="M61" s="43" t="s">
        <v>2106</v>
      </c>
      <c r="N61" s="43"/>
      <c r="O61" s="43"/>
      <c r="P61" s="6"/>
      <c r="Q61" s="25" t="s">
        <v>2085</v>
      </c>
    </row>
    <row r="62" spans="1:17" ht="13.5" thickBot="1" x14ac:dyDescent="0.25">
      <c r="C62" s="32" t="s">
        <v>2095</v>
      </c>
      <c r="D62" s="38">
        <v>30</v>
      </c>
      <c r="E62" s="16" t="s">
        <v>953</v>
      </c>
      <c r="F62" s="11" t="s">
        <v>2097</v>
      </c>
      <c r="G62" s="12">
        <v>13.2</v>
      </c>
      <c r="H62" s="12">
        <v>8</v>
      </c>
      <c r="I62" s="12">
        <v>10</v>
      </c>
      <c r="J62" s="12" t="s">
        <v>2106</v>
      </c>
      <c r="K62" s="13"/>
      <c r="L62" s="13"/>
      <c r="M62" s="12"/>
      <c r="N62" s="12"/>
      <c r="O62" s="12"/>
      <c r="P62" s="12" t="s">
        <v>2106</v>
      </c>
      <c r="Q62" s="28" t="s">
        <v>2085</v>
      </c>
    </row>
    <row r="63" spans="1:17" ht="13.5" thickBot="1" x14ac:dyDescent="0.25"/>
    <row r="64" spans="1:17" ht="13.5" thickBot="1" x14ac:dyDescent="0.25">
      <c r="G64" s="60" t="s">
        <v>2129</v>
      </c>
      <c r="H64" s="47">
        <v>1</v>
      </c>
      <c r="I64" s="24">
        <v>2</v>
      </c>
      <c r="J64" s="61">
        <v>3</v>
      </c>
      <c r="K64" s="61">
        <v>4</v>
      </c>
      <c r="L64" s="61">
        <v>5</v>
      </c>
      <c r="M64" s="61">
        <v>6</v>
      </c>
      <c r="N64" s="61">
        <v>7</v>
      </c>
      <c r="O64" s="62">
        <v>8</v>
      </c>
      <c r="P64" s="60" t="s">
        <v>2128</v>
      </c>
    </row>
    <row r="65" spans="1:17" x14ac:dyDescent="0.2">
      <c r="F65" s="29"/>
      <c r="G65" s="48" t="s">
        <v>2121</v>
      </c>
      <c r="H65" s="49">
        <f t="shared" ref="H65:O65" si="16">SUMIFS($I$54:$I$62,$H$54:$H$62,H64,$J$54:$J$62,"SI")</f>
        <v>3</v>
      </c>
      <c r="I65" s="50">
        <f t="shared" si="16"/>
        <v>4</v>
      </c>
      <c r="J65" s="50">
        <f t="shared" si="16"/>
        <v>6</v>
      </c>
      <c r="K65" s="50">
        <f t="shared" si="16"/>
        <v>6.5</v>
      </c>
      <c r="L65" s="50">
        <f t="shared" si="16"/>
        <v>9</v>
      </c>
      <c r="M65" s="50">
        <f t="shared" si="16"/>
        <v>8.5</v>
      </c>
      <c r="N65" s="50">
        <f t="shared" si="16"/>
        <v>5</v>
      </c>
      <c r="O65" s="17">
        <f t="shared" si="16"/>
        <v>10</v>
      </c>
      <c r="P65" s="51">
        <f>SUM(H65:O65)</f>
        <v>52</v>
      </c>
    </row>
    <row r="66" spans="1:17" x14ac:dyDescent="0.2">
      <c r="G66" s="52" t="s">
        <v>2122</v>
      </c>
      <c r="H66" s="53">
        <f>SUMIFS($I$54:$I$62,$H$54:$H$62,H64,$K$54:$K$62,"SI")</f>
        <v>0</v>
      </c>
      <c r="I66" s="54">
        <f t="shared" ref="I66:O66" si="17">SUMIFS($I$54:$I$62,$H$54:$H$62,I64,$K$54:$K$62,"SI")</f>
        <v>0</v>
      </c>
      <c r="J66" s="54">
        <f t="shared" si="17"/>
        <v>0</v>
      </c>
      <c r="K66" s="54">
        <f t="shared" si="17"/>
        <v>0</v>
      </c>
      <c r="L66" s="54">
        <f t="shared" si="17"/>
        <v>0</v>
      </c>
      <c r="M66" s="54">
        <f t="shared" si="17"/>
        <v>4.5</v>
      </c>
      <c r="N66" s="54">
        <f t="shared" si="17"/>
        <v>0</v>
      </c>
      <c r="O66" s="18">
        <f t="shared" si="17"/>
        <v>0</v>
      </c>
      <c r="P66" s="55">
        <f t="shared" ref="P66:P71" si="18">SUM(H66:O66)</f>
        <v>4.5</v>
      </c>
    </row>
    <row r="67" spans="1:17" x14ac:dyDescent="0.2">
      <c r="G67" s="52" t="s">
        <v>2123</v>
      </c>
      <c r="H67" s="53">
        <f>SUMIFS($I$54:$I$62,$H$54:$H$62,H64,$L$54:$L$62,"SI")</f>
        <v>0</v>
      </c>
      <c r="I67" s="54">
        <f t="shared" ref="I67:O67" si="19">SUMIFS($I$54:$I$62,$H$54:$H$62,I64,$L$54:$L$62,"SI")</f>
        <v>0</v>
      </c>
      <c r="J67" s="54">
        <f t="shared" si="19"/>
        <v>0</v>
      </c>
      <c r="K67" s="54">
        <f t="shared" si="19"/>
        <v>0</v>
      </c>
      <c r="L67" s="54">
        <f t="shared" si="19"/>
        <v>0</v>
      </c>
      <c r="M67" s="54">
        <f t="shared" si="19"/>
        <v>0</v>
      </c>
      <c r="N67" s="54">
        <f t="shared" si="19"/>
        <v>5</v>
      </c>
      <c r="O67" s="18">
        <f t="shared" si="19"/>
        <v>0</v>
      </c>
      <c r="P67" s="55">
        <f t="shared" si="18"/>
        <v>5</v>
      </c>
    </row>
    <row r="68" spans="1:17" x14ac:dyDescent="0.2">
      <c r="G68" s="52" t="s">
        <v>2124</v>
      </c>
      <c r="H68" s="53">
        <f>SUMIFS($I$54:$I$62,$H$54:$H$62,H64,$M$54:$M$62,"SI")</f>
        <v>0</v>
      </c>
      <c r="I68" s="54">
        <f t="shared" ref="I68:O68" si="20">SUMIFS($I$54:$I$62,$H$54:$H$62,I64,$M$54:$M$62,"SI")</f>
        <v>0</v>
      </c>
      <c r="J68" s="54">
        <f t="shared" si="20"/>
        <v>0</v>
      </c>
      <c r="K68" s="54">
        <f t="shared" si="20"/>
        <v>0</v>
      </c>
      <c r="L68" s="54">
        <f t="shared" si="20"/>
        <v>0</v>
      </c>
      <c r="M68" s="54">
        <f t="shared" si="20"/>
        <v>0</v>
      </c>
      <c r="N68" s="54">
        <f t="shared" si="20"/>
        <v>5</v>
      </c>
      <c r="O68" s="18">
        <f t="shared" si="20"/>
        <v>0</v>
      </c>
      <c r="P68" s="55">
        <f t="shared" si="18"/>
        <v>5</v>
      </c>
    </row>
    <row r="69" spans="1:17" x14ac:dyDescent="0.2">
      <c r="G69" s="52" t="s">
        <v>2125</v>
      </c>
      <c r="H69" s="53">
        <f>SUMIFS($I$54:$I$62,$H$54:$H$62,H64,$N$54:$N$62,"SI")</f>
        <v>0</v>
      </c>
      <c r="I69" s="54">
        <f t="shared" ref="I69:O69" si="21">SUMIFS($I$54:$I$62,$H$54:$H$62,I64,$N$54:$N$62,"SI")</f>
        <v>0</v>
      </c>
      <c r="J69" s="54">
        <f t="shared" si="21"/>
        <v>0</v>
      </c>
      <c r="K69" s="54">
        <f t="shared" si="21"/>
        <v>0</v>
      </c>
      <c r="L69" s="54">
        <f t="shared" si="21"/>
        <v>0</v>
      </c>
      <c r="M69" s="54">
        <f t="shared" si="21"/>
        <v>4</v>
      </c>
      <c r="N69" s="54">
        <f t="shared" si="21"/>
        <v>0</v>
      </c>
      <c r="O69" s="18">
        <f t="shared" si="21"/>
        <v>0</v>
      </c>
      <c r="P69" s="55">
        <f t="shared" si="18"/>
        <v>4</v>
      </c>
    </row>
    <row r="70" spans="1:17" x14ac:dyDescent="0.2">
      <c r="G70" s="52" t="s">
        <v>2126</v>
      </c>
      <c r="H70" s="53">
        <f>SUMIFS($I$54:$I$62,$H$54:$H$62,H64,$O$54:$O$62,"SI")</f>
        <v>0</v>
      </c>
      <c r="I70" s="54">
        <f t="shared" ref="I70:O70" si="22">SUMIFS($I$54:$I$62,$H$54:$H$62,I64,$O$54:$O$62,"SI")</f>
        <v>0</v>
      </c>
      <c r="J70" s="54">
        <f t="shared" si="22"/>
        <v>0</v>
      </c>
      <c r="K70" s="54">
        <f t="shared" si="22"/>
        <v>0</v>
      </c>
      <c r="L70" s="54">
        <f t="shared" si="22"/>
        <v>0</v>
      </c>
      <c r="M70" s="54">
        <f t="shared" si="22"/>
        <v>4.5</v>
      </c>
      <c r="N70" s="54">
        <f t="shared" si="22"/>
        <v>0</v>
      </c>
      <c r="O70" s="18">
        <f t="shared" si="22"/>
        <v>0</v>
      </c>
      <c r="P70" s="55">
        <f t="shared" si="18"/>
        <v>4.5</v>
      </c>
    </row>
    <row r="71" spans="1:17" ht="13.5" thickBot="1" x14ac:dyDescent="0.25">
      <c r="G71" s="56" t="s">
        <v>2127</v>
      </c>
      <c r="H71" s="57">
        <f>SUMIFS($I$54:$I$62,$H$54:$H$62,H64,$P$54:$P$62,"SI")</f>
        <v>0</v>
      </c>
      <c r="I71" s="58">
        <f t="shared" ref="I71:O71" si="23">SUMIFS($I$54:$I$62,$H$54:$H$62,I64,$P$54:$P$62,"SI")</f>
        <v>0</v>
      </c>
      <c r="J71" s="58">
        <f t="shared" si="23"/>
        <v>0</v>
      </c>
      <c r="K71" s="58">
        <f t="shared" si="23"/>
        <v>0</v>
      </c>
      <c r="L71" s="58">
        <f t="shared" si="23"/>
        <v>0</v>
      </c>
      <c r="M71" s="58">
        <f t="shared" si="23"/>
        <v>0</v>
      </c>
      <c r="N71" s="58">
        <f t="shared" si="23"/>
        <v>0</v>
      </c>
      <c r="O71" s="19">
        <f t="shared" si="23"/>
        <v>10</v>
      </c>
      <c r="P71" s="59">
        <f t="shared" si="18"/>
        <v>10</v>
      </c>
    </row>
    <row r="73" spans="1:17" ht="15.75" x14ac:dyDescent="0.2">
      <c r="A73" s="46" t="s">
        <v>2130</v>
      </c>
      <c r="C73" s="77" t="s">
        <v>2</v>
      </c>
      <c r="D73" s="77"/>
      <c r="E73" s="77"/>
      <c r="F73" s="77"/>
      <c r="G73" s="77"/>
      <c r="H73" s="77"/>
      <c r="I73" s="77"/>
      <c r="J73" s="77"/>
      <c r="K73" s="77"/>
      <c r="L73" s="77"/>
      <c r="M73" s="77"/>
      <c r="N73" s="77"/>
      <c r="O73" s="77"/>
      <c r="P73" s="77"/>
    </row>
    <row r="74" spans="1:17" x14ac:dyDescent="0.2">
      <c r="A74" s="46" t="s">
        <v>2079</v>
      </c>
      <c r="C74" s="3"/>
      <c r="D74" s="3"/>
      <c r="E74" s="3"/>
      <c r="F74" s="2"/>
      <c r="G74" s="2"/>
      <c r="H74" s="2"/>
      <c r="I74" s="2"/>
      <c r="J74" s="2"/>
      <c r="K74" s="2"/>
      <c r="L74" s="2"/>
      <c r="M74" s="2"/>
      <c r="N74" s="2"/>
      <c r="O74" s="2"/>
      <c r="P74" s="3"/>
    </row>
    <row r="75" spans="1:17" ht="13.5" thickBot="1" x14ac:dyDescent="0.25">
      <c r="C75" s="3"/>
      <c r="D75" s="3"/>
      <c r="E75" s="3"/>
      <c r="F75" s="2"/>
      <c r="G75" s="2"/>
      <c r="H75" s="2"/>
      <c r="I75" s="2"/>
      <c r="J75" s="2"/>
      <c r="K75" s="2"/>
      <c r="L75" s="2"/>
      <c r="M75" s="2"/>
      <c r="N75" s="2"/>
      <c r="O75" s="2"/>
      <c r="P75" s="3"/>
    </row>
    <row r="76" spans="1:17" ht="36.75" thickBot="1" x14ac:dyDescent="0.25">
      <c r="C76" s="33" t="s">
        <v>3</v>
      </c>
      <c r="D76" s="35" t="s">
        <v>2093</v>
      </c>
      <c r="E76" s="35" t="s">
        <v>2086</v>
      </c>
      <c r="F76" s="34" t="s">
        <v>0</v>
      </c>
      <c r="G76" s="35" t="s">
        <v>2104</v>
      </c>
      <c r="H76" s="35" t="s">
        <v>2088</v>
      </c>
      <c r="I76" s="35" t="s">
        <v>2110</v>
      </c>
      <c r="J76" s="35" t="s">
        <v>5</v>
      </c>
      <c r="K76" s="35" t="s">
        <v>2139</v>
      </c>
      <c r="L76" s="35" t="s">
        <v>2140</v>
      </c>
      <c r="M76" s="39" t="s">
        <v>2089</v>
      </c>
      <c r="N76" s="39" t="s">
        <v>2090</v>
      </c>
      <c r="O76" s="39" t="s">
        <v>2091</v>
      </c>
      <c r="P76" s="39" t="s">
        <v>2092</v>
      </c>
      <c r="Q76" s="40" t="s">
        <v>1</v>
      </c>
    </row>
    <row r="77" spans="1:17" x14ac:dyDescent="0.2">
      <c r="C77" s="30" t="s">
        <v>2119</v>
      </c>
      <c r="D77" s="36">
        <v>70</v>
      </c>
      <c r="E77" s="14" t="s">
        <v>1115</v>
      </c>
      <c r="F77" s="5" t="s">
        <v>2096</v>
      </c>
      <c r="G77" s="6">
        <v>13.2</v>
      </c>
      <c r="H77" s="6">
        <v>1</v>
      </c>
      <c r="I77" s="6">
        <v>8</v>
      </c>
      <c r="J77" s="6" t="s">
        <v>2106</v>
      </c>
      <c r="K77" s="7"/>
      <c r="L77" s="7"/>
      <c r="M77" s="6"/>
      <c r="N77" s="6"/>
      <c r="O77" s="6"/>
      <c r="P77" s="6"/>
      <c r="Q77" s="25" t="s">
        <v>2120</v>
      </c>
    </row>
    <row r="78" spans="1:17" x14ac:dyDescent="0.2">
      <c r="C78" s="31" t="s">
        <v>2119</v>
      </c>
      <c r="D78" s="37">
        <v>70</v>
      </c>
      <c r="E78" s="15" t="s">
        <v>1115</v>
      </c>
      <c r="F78" s="8" t="s">
        <v>2098</v>
      </c>
      <c r="G78" s="9">
        <v>33</v>
      </c>
      <c r="H78" s="9">
        <v>3</v>
      </c>
      <c r="I78" s="9">
        <v>12.5</v>
      </c>
      <c r="J78" s="9" t="s">
        <v>2106</v>
      </c>
      <c r="K78" s="10"/>
      <c r="L78" s="10"/>
      <c r="M78" s="9"/>
      <c r="N78" s="9"/>
      <c r="O78" s="9"/>
      <c r="P78" s="9"/>
      <c r="Q78" s="26" t="s">
        <v>2120</v>
      </c>
    </row>
    <row r="79" spans="1:17" x14ac:dyDescent="0.2">
      <c r="C79" s="31" t="s">
        <v>2119</v>
      </c>
      <c r="D79" s="37">
        <v>70</v>
      </c>
      <c r="E79" s="15" t="s">
        <v>1115</v>
      </c>
      <c r="F79" s="8" t="s">
        <v>2099</v>
      </c>
      <c r="G79" s="9">
        <v>33</v>
      </c>
      <c r="H79" s="9">
        <v>5</v>
      </c>
      <c r="I79" s="9">
        <v>20</v>
      </c>
      <c r="J79" s="9" t="s">
        <v>2106</v>
      </c>
      <c r="K79" s="10"/>
      <c r="L79" s="10"/>
      <c r="M79" s="9"/>
      <c r="N79" s="9"/>
      <c r="O79" s="9"/>
      <c r="P79" s="9"/>
      <c r="Q79" s="26" t="s">
        <v>2120</v>
      </c>
    </row>
    <row r="80" spans="1:17" x14ac:dyDescent="0.2">
      <c r="C80" s="31" t="s">
        <v>2119</v>
      </c>
      <c r="D80" s="37">
        <v>70</v>
      </c>
      <c r="E80" s="15" t="s">
        <v>1115</v>
      </c>
      <c r="F80" s="8" t="s">
        <v>2100</v>
      </c>
      <c r="G80" s="9">
        <v>13.2</v>
      </c>
      <c r="H80" s="9">
        <v>6</v>
      </c>
      <c r="I80" s="9">
        <v>10</v>
      </c>
      <c r="J80" s="9"/>
      <c r="K80" s="10" t="s">
        <v>2106</v>
      </c>
      <c r="L80" s="10"/>
      <c r="M80" s="9"/>
      <c r="N80" s="9" t="s">
        <v>2106</v>
      </c>
      <c r="O80" s="9"/>
      <c r="P80" s="9"/>
      <c r="Q80" s="26" t="s">
        <v>2120</v>
      </c>
    </row>
    <row r="81" spans="3:17" x14ac:dyDescent="0.2">
      <c r="C81" s="31" t="s">
        <v>2119</v>
      </c>
      <c r="D81" s="37">
        <v>70</v>
      </c>
      <c r="E81" s="15" t="s">
        <v>1115</v>
      </c>
      <c r="F81" s="8" t="s">
        <v>2101</v>
      </c>
      <c r="G81" s="9">
        <v>33</v>
      </c>
      <c r="H81" s="9">
        <v>7</v>
      </c>
      <c r="I81" s="9">
        <v>6</v>
      </c>
      <c r="J81" s="9"/>
      <c r="K81" s="10"/>
      <c r="L81" s="10" t="s">
        <v>2106</v>
      </c>
      <c r="M81" s="9" t="s">
        <v>2106</v>
      </c>
      <c r="N81" s="9"/>
      <c r="O81" s="9"/>
      <c r="P81" s="9"/>
      <c r="Q81" s="26" t="s">
        <v>2120</v>
      </c>
    </row>
    <row r="82" spans="3:17" ht="13.5" thickBot="1" x14ac:dyDescent="0.25">
      <c r="C82" s="31" t="s">
        <v>2119</v>
      </c>
      <c r="D82" s="42">
        <v>70</v>
      </c>
      <c r="E82" s="20" t="s">
        <v>1115</v>
      </c>
      <c r="F82" s="21" t="s">
        <v>2102</v>
      </c>
      <c r="G82" s="22">
        <v>13.2</v>
      </c>
      <c r="H82" s="22">
        <v>8</v>
      </c>
      <c r="I82" s="22">
        <v>6</v>
      </c>
      <c r="J82" s="22" t="s">
        <v>2106</v>
      </c>
      <c r="K82" s="23"/>
      <c r="L82" s="23"/>
      <c r="M82" s="22"/>
      <c r="N82" s="22"/>
      <c r="O82" s="22"/>
      <c r="P82" s="22" t="s">
        <v>2106</v>
      </c>
      <c r="Q82" s="27" t="s">
        <v>2120</v>
      </c>
    </row>
    <row r="83" spans="3:17" x14ac:dyDescent="0.2">
      <c r="C83" s="30" t="s">
        <v>2095</v>
      </c>
      <c r="D83" s="36">
        <v>30</v>
      </c>
      <c r="E83" s="14" t="s">
        <v>953</v>
      </c>
      <c r="F83" s="5" t="s">
        <v>2103</v>
      </c>
      <c r="G83" s="6">
        <v>13.2</v>
      </c>
      <c r="H83" s="43">
        <v>8</v>
      </c>
      <c r="I83" s="43">
        <v>6</v>
      </c>
      <c r="J83" s="43" t="s">
        <v>2106</v>
      </c>
      <c r="K83" s="44"/>
      <c r="L83" s="44"/>
      <c r="M83" s="43"/>
      <c r="N83" s="43"/>
      <c r="O83" s="43"/>
      <c r="P83" s="6" t="s">
        <v>2106</v>
      </c>
      <c r="Q83" s="25" t="s">
        <v>2085</v>
      </c>
    </row>
    <row r="84" spans="3:17" ht="13.5" thickBot="1" x14ac:dyDescent="0.25">
      <c r="C84" s="32" t="s">
        <v>2095</v>
      </c>
      <c r="D84" s="38">
        <v>30</v>
      </c>
      <c r="E84" s="16" t="s">
        <v>953</v>
      </c>
      <c r="F84" s="11" t="s">
        <v>2097</v>
      </c>
      <c r="G84" s="12">
        <v>13.2</v>
      </c>
      <c r="H84" s="12">
        <v>8</v>
      </c>
      <c r="I84" s="12"/>
      <c r="J84" s="12"/>
      <c r="K84" s="13"/>
      <c r="L84" s="13"/>
      <c r="M84" s="12"/>
      <c r="N84" s="12"/>
      <c r="O84" s="12"/>
      <c r="P84" s="12"/>
      <c r="Q84" s="28" t="s">
        <v>2085</v>
      </c>
    </row>
    <row r="85" spans="3:17" ht="13.5" thickBot="1" x14ac:dyDescent="0.25"/>
    <row r="86" spans="3:17" ht="13.5" thickBot="1" x14ac:dyDescent="0.25">
      <c r="G86" s="60" t="s">
        <v>2129</v>
      </c>
      <c r="H86" s="47">
        <v>1</v>
      </c>
      <c r="I86" s="24">
        <v>2</v>
      </c>
      <c r="J86" s="61">
        <v>3</v>
      </c>
      <c r="K86" s="61">
        <v>4</v>
      </c>
      <c r="L86" s="61">
        <v>5</v>
      </c>
      <c r="M86" s="61">
        <v>6</v>
      </c>
      <c r="N86" s="61">
        <v>7</v>
      </c>
      <c r="O86" s="62">
        <v>8</v>
      </c>
      <c r="P86" s="60" t="s">
        <v>2128</v>
      </c>
    </row>
    <row r="87" spans="3:17" x14ac:dyDescent="0.2">
      <c r="G87" s="48" t="s">
        <v>2121</v>
      </c>
      <c r="H87" s="49">
        <f t="shared" ref="H87:O87" si="24">SUMIFS($I$77:$I$84,$H$77:$H$84,H86,$J$77:$J$84,"SI")</f>
        <v>8</v>
      </c>
      <c r="I87" s="50">
        <f t="shared" si="24"/>
        <v>0</v>
      </c>
      <c r="J87" s="50">
        <f t="shared" si="24"/>
        <v>12.5</v>
      </c>
      <c r="K87" s="50">
        <f t="shared" si="24"/>
        <v>0</v>
      </c>
      <c r="L87" s="50">
        <f t="shared" si="24"/>
        <v>20</v>
      </c>
      <c r="M87" s="50">
        <f t="shared" si="24"/>
        <v>0</v>
      </c>
      <c r="N87" s="50">
        <f t="shared" si="24"/>
        <v>0</v>
      </c>
      <c r="O87" s="17">
        <f t="shared" si="24"/>
        <v>12</v>
      </c>
      <c r="P87" s="51">
        <f>SUM(H87:O87)</f>
        <v>52.5</v>
      </c>
    </row>
    <row r="88" spans="3:17" x14ac:dyDescent="0.2">
      <c r="G88" s="52" t="s">
        <v>2122</v>
      </c>
      <c r="H88" s="53">
        <f t="shared" ref="H88:O88" si="25">SUMIFS($I$77:$I$84,$H$77:$H$84,H86,$K$77:$K$84,"SI")</f>
        <v>0</v>
      </c>
      <c r="I88" s="54">
        <f t="shared" si="25"/>
        <v>0</v>
      </c>
      <c r="J88" s="54">
        <f t="shared" si="25"/>
        <v>0</v>
      </c>
      <c r="K88" s="54">
        <f t="shared" si="25"/>
        <v>0</v>
      </c>
      <c r="L88" s="54">
        <f t="shared" si="25"/>
        <v>0</v>
      </c>
      <c r="M88" s="54">
        <f t="shared" si="25"/>
        <v>10</v>
      </c>
      <c r="N88" s="54">
        <f t="shared" si="25"/>
        <v>0</v>
      </c>
      <c r="O88" s="18">
        <f t="shared" si="25"/>
        <v>0</v>
      </c>
      <c r="P88" s="55">
        <f t="shared" ref="P88:P93" si="26">SUM(H88:O88)</f>
        <v>10</v>
      </c>
    </row>
    <row r="89" spans="3:17" x14ac:dyDescent="0.2">
      <c r="G89" s="52" t="s">
        <v>2123</v>
      </c>
      <c r="H89" s="53">
        <f t="shared" ref="H89:O89" si="27">SUMIFS($I$77:$I$84,$H$77:$H$84,H86,$L$77:$L$84,"SI")</f>
        <v>0</v>
      </c>
      <c r="I89" s="54">
        <f t="shared" si="27"/>
        <v>0</v>
      </c>
      <c r="J89" s="54">
        <f t="shared" si="27"/>
        <v>0</v>
      </c>
      <c r="K89" s="54">
        <f t="shared" si="27"/>
        <v>0</v>
      </c>
      <c r="L89" s="54">
        <f t="shared" si="27"/>
        <v>0</v>
      </c>
      <c r="M89" s="54">
        <f t="shared" si="27"/>
        <v>0</v>
      </c>
      <c r="N89" s="54">
        <f t="shared" si="27"/>
        <v>6</v>
      </c>
      <c r="O89" s="18">
        <f t="shared" si="27"/>
        <v>0</v>
      </c>
      <c r="P89" s="55">
        <f t="shared" si="26"/>
        <v>6</v>
      </c>
    </row>
    <row r="90" spans="3:17" x14ac:dyDescent="0.2">
      <c r="G90" s="52" t="s">
        <v>2124</v>
      </c>
      <c r="H90" s="53">
        <f t="shared" ref="H90:O90" si="28">SUMIFS($I$77:$I$84,$H$77:$H$84,H86,$M$77:$M$84,"SI")</f>
        <v>0</v>
      </c>
      <c r="I90" s="54">
        <f t="shared" si="28"/>
        <v>0</v>
      </c>
      <c r="J90" s="54">
        <f t="shared" si="28"/>
        <v>0</v>
      </c>
      <c r="K90" s="54">
        <f t="shared" si="28"/>
        <v>0</v>
      </c>
      <c r="L90" s="54">
        <f t="shared" si="28"/>
        <v>0</v>
      </c>
      <c r="M90" s="54">
        <f t="shared" si="28"/>
        <v>0</v>
      </c>
      <c r="N90" s="54">
        <f t="shared" si="28"/>
        <v>6</v>
      </c>
      <c r="O90" s="18">
        <f t="shared" si="28"/>
        <v>0</v>
      </c>
      <c r="P90" s="55">
        <f t="shared" si="26"/>
        <v>6</v>
      </c>
    </row>
    <row r="91" spans="3:17" x14ac:dyDescent="0.2">
      <c r="G91" s="52" t="s">
        <v>2125</v>
      </c>
      <c r="H91" s="53">
        <f t="shared" ref="H91:O91" si="29">SUMIFS($I$77:$I$84,$H$77:$H$84,H86,$N$77:$N$84,"SI")</f>
        <v>0</v>
      </c>
      <c r="I91" s="54">
        <f t="shared" si="29"/>
        <v>0</v>
      </c>
      <c r="J91" s="54">
        <f t="shared" si="29"/>
        <v>0</v>
      </c>
      <c r="K91" s="54">
        <f t="shared" si="29"/>
        <v>0</v>
      </c>
      <c r="L91" s="54">
        <f t="shared" si="29"/>
        <v>0</v>
      </c>
      <c r="M91" s="54">
        <f t="shared" si="29"/>
        <v>10</v>
      </c>
      <c r="N91" s="54">
        <f t="shared" si="29"/>
        <v>0</v>
      </c>
      <c r="O91" s="18">
        <f t="shared" si="29"/>
        <v>0</v>
      </c>
      <c r="P91" s="55">
        <f t="shared" si="26"/>
        <v>10</v>
      </c>
    </row>
    <row r="92" spans="3:17" x14ac:dyDescent="0.2">
      <c r="G92" s="52" t="s">
        <v>2126</v>
      </c>
      <c r="H92" s="53">
        <f t="shared" ref="H92:O92" si="30">SUMIFS($I$77:$I$84,$H$77:$H$84,H86,$O$77:$O$84,"SI")</f>
        <v>0</v>
      </c>
      <c r="I92" s="54">
        <f t="shared" si="30"/>
        <v>0</v>
      </c>
      <c r="J92" s="54">
        <f t="shared" si="30"/>
        <v>0</v>
      </c>
      <c r="K92" s="54">
        <f t="shared" si="30"/>
        <v>0</v>
      </c>
      <c r="L92" s="54">
        <f t="shared" si="30"/>
        <v>0</v>
      </c>
      <c r="M92" s="54">
        <f t="shared" si="30"/>
        <v>0</v>
      </c>
      <c r="N92" s="54">
        <f t="shared" si="30"/>
        <v>0</v>
      </c>
      <c r="O92" s="18">
        <f t="shared" si="30"/>
        <v>0</v>
      </c>
      <c r="P92" s="55">
        <f t="shared" si="26"/>
        <v>0</v>
      </c>
    </row>
    <row r="93" spans="3:17" ht="13.5" thickBot="1" x14ac:dyDescent="0.25">
      <c r="G93" s="56" t="s">
        <v>2127</v>
      </c>
      <c r="H93" s="57">
        <f t="shared" ref="H93:O93" si="31">SUMIFS($I$77:$I$84,$H$77:$H$84,H86,$P$77:$P$84,"SI")</f>
        <v>0</v>
      </c>
      <c r="I93" s="58">
        <f t="shared" si="31"/>
        <v>0</v>
      </c>
      <c r="J93" s="58">
        <f t="shared" si="31"/>
        <v>0</v>
      </c>
      <c r="K93" s="58">
        <f t="shared" si="31"/>
        <v>0</v>
      </c>
      <c r="L93" s="58">
        <f t="shared" si="31"/>
        <v>0</v>
      </c>
      <c r="M93" s="58">
        <f t="shared" si="31"/>
        <v>0</v>
      </c>
      <c r="N93" s="58">
        <f t="shared" si="31"/>
        <v>0</v>
      </c>
      <c r="O93" s="19">
        <f t="shared" si="31"/>
        <v>12</v>
      </c>
      <c r="P93" s="59">
        <f t="shared" si="26"/>
        <v>12</v>
      </c>
    </row>
  </sheetData>
  <mergeCells count="4">
    <mergeCell ref="C1:P1"/>
    <mergeCell ref="C24:P24"/>
    <mergeCell ref="C50:P50"/>
    <mergeCell ref="C73:P73"/>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6F1AA70F-21C7-409C-B34D-B144DF271E71}">
          <x14:formula1>
            <xm:f>BDE!$B$2:$B$1168</xm:f>
          </x14:formula1>
          <xm:sqref>E5:E13 E28:E39 E54:E62 E77:E84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530099-B496-4CF2-A29C-49220B69F44F}">
  <sheetPr codeName="Hoja6"/>
  <dimension ref="A1:E76"/>
  <sheetViews>
    <sheetView workbookViewId="0">
      <pane ySplit="1" topLeftCell="A2" activePane="bottomLeft" state="frozen"/>
      <selection pane="bottomLeft"/>
    </sheetView>
  </sheetViews>
  <sheetFormatPr baseColWidth="10" defaultRowHeight="12.75" x14ac:dyDescent="0.2"/>
  <cols>
    <col min="1" max="1" width="36.42578125" bestFit="1" customWidth="1"/>
    <col min="2" max="2" width="12.5703125" bestFit="1" customWidth="1"/>
    <col min="3" max="3" width="7" bestFit="1" customWidth="1"/>
    <col min="4" max="4" width="9" bestFit="1" customWidth="1"/>
    <col min="5" max="5" width="6" bestFit="1" customWidth="1"/>
  </cols>
  <sheetData>
    <row r="1" spans="1:5" x14ac:dyDescent="0.2">
      <c r="A1" s="70" t="s">
        <v>2148</v>
      </c>
      <c r="B1" s="70" t="s">
        <v>2147</v>
      </c>
      <c r="C1" s="70" t="s">
        <v>2149</v>
      </c>
      <c r="D1" s="70" t="s">
        <v>2145</v>
      </c>
      <c r="E1" s="70" t="s">
        <v>2146</v>
      </c>
    </row>
    <row r="2" spans="1:5" x14ac:dyDescent="0.2">
      <c r="A2" s="68" t="s">
        <v>2152</v>
      </c>
      <c r="B2" s="68" t="s">
        <v>2151</v>
      </c>
      <c r="C2" s="68" t="s">
        <v>2153</v>
      </c>
      <c r="D2" s="68" t="s">
        <v>2150</v>
      </c>
      <c r="E2" s="68">
        <v>5420</v>
      </c>
    </row>
    <row r="3" spans="1:5" x14ac:dyDescent="0.2">
      <c r="A3" s="68" t="s">
        <v>2155</v>
      </c>
      <c r="B3" s="68" t="s">
        <v>2154</v>
      </c>
      <c r="C3" s="68" t="s">
        <v>2153</v>
      </c>
      <c r="D3" s="68" t="s">
        <v>2150</v>
      </c>
      <c r="E3" s="68">
        <v>2830</v>
      </c>
    </row>
    <row r="4" spans="1:5" x14ac:dyDescent="0.2">
      <c r="A4" s="68" t="s">
        <v>2157</v>
      </c>
      <c r="B4" s="68" t="s">
        <v>2156</v>
      </c>
      <c r="C4" s="68" t="s">
        <v>2153</v>
      </c>
      <c r="D4" s="68" t="s">
        <v>2150</v>
      </c>
      <c r="E4" s="68">
        <v>7248</v>
      </c>
    </row>
    <row r="5" spans="1:5" x14ac:dyDescent="0.2">
      <c r="A5" s="68" t="s">
        <v>2159</v>
      </c>
      <c r="B5" s="68" t="s">
        <v>2158</v>
      </c>
      <c r="C5" s="68" t="s">
        <v>2153</v>
      </c>
      <c r="D5" s="68" t="s">
        <v>2150</v>
      </c>
      <c r="E5" s="68">
        <v>3427</v>
      </c>
    </row>
    <row r="6" spans="1:5" x14ac:dyDescent="0.2">
      <c r="A6" s="68" t="s">
        <v>2161</v>
      </c>
      <c r="B6" s="68" t="s">
        <v>2160</v>
      </c>
      <c r="C6" s="68" t="s">
        <v>2153</v>
      </c>
      <c r="D6" s="68" t="s">
        <v>2150</v>
      </c>
      <c r="E6" s="68">
        <v>1965</v>
      </c>
    </row>
    <row r="7" spans="1:5" x14ac:dyDescent="0.2">
      <c r="A7" s="68" t="s">
        <v>2163</v>
      </c>
      <c r="B7" s="68" t="s">
        <v>2162</v>
      </c>
      <c r="C7" s="68" t="s">
        <v>2153</v>
      </c>
      <c r="D7" s="68" t="s">
        <v>2150</v>
      </c>
      <c r="E7" s="68">
        <v>1961</v>
      </c>
    </row>
    <row r="8" spans="1:5" x14ac:dyDescent="0.2">
      <c r="A8" s="68" t="s">
        <v>2165</v>
      </c>
      <c r="B8" s="68" t="s">
        <v>2164</v>
      </c>
      <c r="C8" s="68" t="s">
        <v>2153</v>
      </c>
      <c r="D8" s="68" t="s">
        <v>2150</v>
      </c>
      <c r="E8" s="68">
        <v>1773</v>
      </c>
    </row>
    <row r="9" spans="1:5" x14ac:dyDescent="0.2">
      <c r="A9" s="68" t="s">
        <v>2167</v>
      </c>
      <c r="B9" s="68" t="s">
        <v>2166</v>
      </c>
      <c r="C9" s="68" t="s">
        <v>2153</v>
      </c>
      <c r="D9" s="68" t="s">
        <v>2150</v>
      </c>
      <c r="E9" s="68">
        <v>7113</v>
      </c>
    </row>
    <row r="10" spans="1:5" x14ac:dyDescent="0.2">
      <c r="A10" s="68" t="s">
        <v>2169</v>
      </c>
      <c r="B10" s="68" t="s">
        <v>2168</v>
      </c>
      <c r="C10" s="68" t="s">
        <v>2153</v>
      </c>
      <c r="D10" s="68" t="s">
        <v>2150</v>
      </c>
      <c r="E10" s="68">
        <v>1767</v>
      </c>
    </row>
    <row r="11" spans="1:5" x14ac:dyDescent="0.2">
      <c r="A11" s="68" t="s">
        <v>2171</v>
      </c>
      <c r="B11" s="68" t="s">
        <v>2170</v>
      </c>
      <c r="C11" s="68" t="s">
        <v>2153</v>
      </c>
      <c r="D11" s="68" t="s">
        <v>2150</v>
      </c>
      <c r="E11" s="68">
        <v>3603</v>
      </c>
    </row>
    <row r="12" spans="1:5" x14ac:dyDescent="0.2">
      <c r="A12" s="68" t="s">
        <v>2173</v>
      </c>
      <c r="B12" s="68" t="s">
        <v>2172</v>
      </c>
      <c r="C12" s="68" t="s">
        <v>2153</v>
      </c>
      <c r="D12" s="68" t="s">
        <v>2150</v>
      </c>
      <c r="E12" s="68">
        <v>3034</v>
      </c>
    </row>
    <row r="13" spans="1:5" x14ac:dyDescent="0.2">
      <c r="A13" s="68" t="s">
        <v>2175</v>
      </c>
      <c r="B13" s="68" t="s">
        <v>2174</v>
      </c>
      <c r="C13" s="68" t="s">
        <v>2153</v>
      </c>
      <c r="D13" s="68" t="s">
        <v>2150</v>
      </c>
      <c r="E13" s="68">
        <v>7097</v>
      </c>
    </row>
    <row r="14" spans="1:5" x14ac:dyDescent="0.2">
      <c r="A14" s="68" t="s">
        <v>2177</v>
      </c>
      <c r="B14" s="68" t="s">
        <v>2176</v>
      </c>
      <c r="C14" s="68" t="s">
        <v>2153</v>
      </c>
      <c r="D14" s="68" t="s">
        <v>2150</v>
      </c>
      <c r="E14" s="68">
        <v>3064</v>
      </c>
    </row>
    <row r="15" spans="1:5" x14ac:dyDescent="0.2">
      <c r="A15" s="68" t="s">
        <v>2179</v>
      </c>
      <c r="B15" s="68" t="s">
        <v>2178</v>
      </c>
      <c r="C15" s="68" t="s">
        <v>2153</v>
      </c>
      <c r="D15" s="68" t="s">
        <v>2150</v>
      </c>
      <c r="E15" s="68">
        <v>1774</v>
      </c>
    </row>
    <row r="16" spans="1:5" x14ac:dyDescent="0.2">
      <c r="A16" s="68" t="s">
        <v>2181</v>
      </c>
      <c r="B16" s="68" t="s">
        <v>2180</v>
      </c>
      <c r="C16" s="68" t="s">
        <v>2153</v>
      </c>
      <c r="D16" s="68" t="s">
        <v>2150</v>
      </c>
      <c r="E16" s="68">
        <v>2895</v>
      </c>
    </row>
    <row r="17" spans="1:5" x14ac:dyDescent="0.2">
      <c r="A17" s="68" t="s">
        <v>2183</v>
      </c>
      <c r="B17" s="68" t="s">
        <v>2182</v>
      </c>
      <c r="C17" s="68" t="s">
        <v>2153</v>
      </c>
      <c r="D17" s="68" t="s">
        <v>2150</v>
      </c>
      <c r="E17" s="68">
        <v>1963</v>
      </c>
    </row>
    <row r="18" spans="1:5" x14ac:dyDescent="0.2">
      <c r="A18" s="68" t="s">
        <v>2185</v>
      </c>
      <c r="B18" s="68" t="s">
        <v>2184</v>
      </c>
      <c r="C18" s="68" t="s">
        <v>2153</v>
      </c>
      <c r="D18" s="68" t="s">
        <v>2150</v>
      </c>
      <c r="E18" s="68">
        <v>1764</v>
      </c>
    </row>
    <row r="19" spans="1:5" x14ac:dyDescent="0.2">
      <c r="A19" s="68" t="s">
        <v>2187</v>
      </c>
      <c r="B19" s="68" t="s">
        <v>2186</v>
      </c>
      <c r="C19" s="68" t="s">
        <v>2153</v>
      </c>
      <c r="D19" s="68" t="s">
        <v>2150</v>
      </c>
      <c r="E19" s="68">
        <v>7104</v>
      </c>
    </row>
    <row r="20" spans="1:5" x14ac:dyDescent="0.2">
      <c r="A20" s="68" t="s">
        <v>2189</v>
      </c>
      <c r="B20" s="68" t="s">
        <v>2188</v>
      </c>
      <c r="C20" s="68" t="s">
        <v>2153</v>
      </c>
      <c r="D20" s="68" t="s">
        <v>2150</v>
      </c>
      <c r="E20" s="68">
        <v>17382</v>
      </c>
    </row>
    <row r="21" spans="1:5" x14ac:dyDescent="0.2">
      <c r="A21" s="68" t="s">
        <v>2191</v>
      </c>
      <c r="B21" s="68" t="s">
        <v>2190</v>
      </c>
      <c r="C21" s="68" t="s">
        <v>2153</v>
      </c>
      <c r="D21" s="68" t="s">
        <v>2150</v>
      </c>
      <c r="E21" s="68">
        <v>4426</v>
      </c>
    </row>
    <row r="22" spans="1:5" x14ac:dyDescent="0.2">
      <c r="A22" s="68" t="s">
        <v>2193</v>
      </c>
      <c r="B22" s="68" t="s">
        <v>2192</v>
      </c>
      <c r="C22" s="68" t="s">
        <v>2153</v>
      </c>
      <c r="D22" s="68" t="s">
        <v>2150</v>
      </c>
      <c r="E22" s="68">
        <v>1766</v>
      </c>
    </row>
    <row r="23" spans="1:5" x14ac:dyDescent="0.2">
      <c r="A23" s="68" t="s">
        <v>2195</v>
      </c>
      <c r="B23" s="68" t="s">
        <v>2194</v>
      </c>
      <c r="C23" s="68" t="s">
        <v>2153</v>
      </c>
      <c r="D23" s="68" t="s">
        <v>2150</v>
      </c>
      <c r="E23" s="68">
        <v>3424</v>
      </c>
    </row>
    <row r="24" spans="1:5" x14ac:dyDescent="0.2">
      <c r="A24" s="68" t="s">
        <v>2197</v>
      </c>
      <c r="B24" s="68" t="s">
        <v>2196</v>
      </c>
      <c r="C24" s="68" t="s">
        <v>2153</v>
      </c>
      <c r="D24" s="68" t="s">
        <v>2150</v>
      </c>
      <c r="E24" s="68">
        <v>1771</v>
      </c>
    </row>
    <row r="25" spans="1:5" x14ac:dyDescent="0.2">
      <c r="A25" s="68" t="s">
        <v>2199</v>
      </c>
      <c r="B25" s="68" t="s">
        <v>2198</v>
      </c>
      <c r="C25" s="68" t="s">
        <v>2153</v>
      </c>
      <c r="D25" s="68" t="s">
        <v>2150</v>
      </c>
      <c r="E25" s="68">
        <v>1770</v>
      </c>
    </row>
    <row r="26" spans="1:5" x14ac:dyDescent="0.2">
      <c r="A26" s="68" t="s">
        <v>2201</v>
      </c>
      <c r="B26" s="68" t="s">
        <v>2200</v>
      </c>
      <c r="C26" s="68" t="s">
        <v>2153</v>
      </c>
      <c r="D26" s="68" t="s">
        <v>2150</v>
      </c>
      <c r="E26" s="68">
        <v>1769</v>
      </c>
    </row>
    <row r="27" spans="1:5" x14ac:dyDescent="0.2">
      <c r="A27" s="68" t="s">
        <v>2203</v>
      </c>
      <c r="B27" s="68" t="s">
        <v>2202</v>
      </c>
      <c r="C27" s="68" t="s">
        <v>2153</v>
      </c>
      <c r="D27" s="68" t="s">
        <v>2150</v>
      </c>
      <c r="E27" s="68">
        <v>2990</v>
      </c>
    </row>
    <row r="28" spans="1:5" x14ac:dyDescent="0.2">
      <c r="A28" s="68" t="s">
        <v>2205</v>
      </c>
      <c r="B28" s="68" t="s">
        <v>2204</v>
      </c>
      <c r="C28" s="68" t="s">
        <v>2153</v>
      </c>
      <c r="D28" s="68" t="s">
        <v>2150</v>
      </c>
      <c r="E28" s="68">
        <v>2127</v>
      </c>
    </row>
    <row r="29" spans="1:5" x14ac:dyDescent="0.2">
      <c r="A29" s="68" t="s">
        <v>2207</v>
      </c>
      <c r="B29" s="68" t="s">
        <v>2206</v>
      </c>
      <c r="C29" s="68" t="s">
        <v>2153</v>
      </c>
      <c r="D29" s="68" t="s">
        <v>2150</v>
      </c>
      <c r="E29" s="68">
        <v>18623</v>
      </c>
    </row>
    <row r="30" spans="1:5" x14ac:dyDescent="0.2">
      <c r="A30" s="68" t="s">
        <v>2209</v>
      </c>
      <c r="B30" s="68" t="s">
        <v>2208</v>
      </c>
      <c r="C30" s="68" t="s">
        <v>2153</v>
      </c>
      <c r="D30" s="68" t="s">
        <v>2150</v>
      </c>
      <c r="E30" s="68">
        <v>4023</v>
      </c>
    </row>
    <row r="31" spans="1:5" x14ac:dyDescent="0.2">
      <c r="A31" s="68" t="s">
        <v>2211</v>
      </c>
      <c r="B31" s="68" t="s">
        <v>2210</v>
      </c>
      <c r="C31" s="68" t="s">
        <v>2153</v>
      </c>
      <c r="D31" s="68" t="s">
        <v>2150</v>
      </c>
      <c r="E31" s="68">
        <v>2128</v>
      </c>
    </row>
    <row r="32" spans="1:5" x14ac:dyDescent="0.2">
      <c r="A32" s="68" t="s">
        <v>2213</v>
      </c>
      <c r="B32" s="68" t="s">
        <v>2212</v>
      </c>
      <c r="C32" s="68" t="s">
        <v>2153</v>
      </c>
      <c r="D32" s="68" t="s">
        <v>2150</v>
      </c>
      <c r="E32" s="68">
        <v>4442</v>
      </c>
    </row>
    <row r="33" spans="1:5" x14ac:dyDescent="0.2">
      <c r="A33" s="68" t="s">
        <v>2215</v>
      </c>
      <c r="B33" s="68" t="s">
        <v>2214</v>
      </c>
      <c r="C33" s="68" t="s">
        <v>2153</v>
      </c>
      <c r="D33" s="68" t="s">
        <v>2150</v>
      </c>
      <c r="E33" s="68">
        <v>7098</v>
      </c>
    </row>
    <row r="34" spans="1:5" x14ac:dyDescent="0.2">
      <c r="A34" s="68" t="s">
        <v>2217</v>
      </c>
      <c r="B34" s="68" t="s">
        <v>2216</v>
      </c>
      <c r="C34" s="68" t="s">
        <v>2153</v>
      </c>
      <c r="D34" s="68" t="s">
        <v>2150</v>
      </c>
      <c r="E34" s="68">
        <v>3036</v>
      </c>
    </row>
    <row r="35" spans="1:5" x14ac:dyDescent="0.2">
      <c r="A35" s="68" t="s">
        <v>2219</v>
      </c>
      <c r="B35" s="68" t="s">
        <v>2218</v>
      </c>
      <c r="C35" s="68" t="s">
        <v>2153</v>
      </c>
      <c r="D35" s="68" t="s">
        <v>2150</v>
      </c>
      <c r="E35" s="68">
        <v>3132</v>
      </c>
    </row>
    <row r="36" spans="1:5" x14ac:dyDescent="0.2">
      <c r="A36" s="68" t="s">
        <v>2221</v>
      </c>
      <c r="B36" s="68" t="s">
        <v>2220</v>
      </c>
      <c r="C36" s="68" t="s">
        <v>2153</v>
      </c>
      <c r="D36" s="68" t="s">
        <v>2150</v>
      </c>
      <c r="E36" s="68">
        <v>3595</v>
      </c>
    </row>
    <row r="37" spans="1:5" x14ac:dyDescent="0.2">
      <c r="A37" s="68" t="s">
        <v>2223</v>
      </c>
      <c r="B37" s="68" t="s">
        <v>2222</v>
      </c>
      <c r="C37" s="68" t="s">
        <v>2153</v>
      </c>
      <c r="D37" s="68" t="s">
        <v>2150</v>
      </c>
      <c r="E37" s="68">
        <v>1765</v>
      </c>
    </row>
    <row r="38" spans="1:5" x14ac:dyDescent="0.2">
      <c r="A38" s="68" t="s">
        <v>2225</v>
      </c>
      <c r="B38" s="68" t="s">
        <v>2224</v>
      </c>
      <c r="C38" s="68" t="s">
        <v>2153</v>
      </c>
      <c r="D38" s="68" t="s">
        <v>2150</v>
      </c>
      <c r="E38" s="68">
        <v>6203</v>
      </c>
    </row>
    <row r="39" spans="1:5" x14ac:dyDescent="0.2">
      <c r="A39" s="68" t="s">
        <v>2227</v>
      </c>
      <c r="B39" s="68" t="s">
        <v>2226</v>
      </c>
      <c r="C39" s="68" t="s">
        <v>2153</v>
      </c>
      <c r="D39" s="68" t="s">
        <v>2150</v>
      </c>
      <c r="E39" s="68">
        <v>1966</v>
      </c>
    </row>
    <row r="40" spans="1:5" x14ac:dyDescent="0.2">
      <c r="A40" s="68" t="s">
        <v>2229</v>
      </c>
      <c r="B40" s="68" t="s">
        <v>2228</v>
      </c>
      <c r="C40" s="68" t="s">
        <v>2153</v>
      </c>
      <c r="D40" s="68" t="s">
        <v>2150</v>
      </c>
      <c r="E40" s="68">
        <v>3035</v>
      </c>
    </row>
    <row r="41" spans="1:5" x14ac:dyDescent="0.2">
      <c r="A41" s="68" t="s">
        <v>2231</v>
      </c>
      <c r="B41" s="68" t="s">
        <v>2230</v>
      </c>
      <c r="C41" s="68" t="s">
        <v>2153</v>
      </c>
      <c r="D41" s="68" t="s">
        <v>2150</v>
      </c>
      <c r="E41" s="68">
        <v>7101</v>
      </c>
    </row>
    <row r="42" spans="1:5" x14ac:dyDescent="0.2">
      <c r="A42" s="68" t="s">
        <v>2233</v>
      </c>
      <c r="B42" s="68" t="s">
        <v>2232</v>
      </c>
      <c r="C42" s="68" t="s">
        <v>2153</v>
      </c>
      <c r="D42" s="68" t="s">
        <v>2150</v>
      </c>
      <c r="E42" s="68">
        <v>1960</v>
      </c>
    </row>
    <row r="43" spans="1:5" x14ac:dyDescent="0.2">
      <c r="A43" s="68" t="s">
        <v>2235</v>
      </c>
      <c r="B43" s="68" t="s">
        <v>2234</v>
      </c>
      <c r="C43" s="68" t="s">
        <v>2153</v>
      </c>
      <c r="D43" s="68" t="s">
        <v>2150</v>
      </c>
      <c r="E43" s="68">
        <v>1772</v>
      </c>
    </row>
    <row r="44" spans="1:5" x14ac:dyDescent="0.2">
      <c r="A44" s="68" t="s">
        <v>2237</v>
      </c>
      <c r="B44" s="68" t="s">
        <v>2236</v>
      </c>
      <c r="C44" s="68" t="s">
        <v>2153</v>
      </c>
      <c r="D44" s="68" t="s">
        <v>2150</v>
      </c>
      <c r="E44" s="68">
        <v>7105</v>
      </c>
    </row>
    <row r="45" spans="1:5" x14ac:dyDescent="0.2">
      <c r="A45" s="68" t="s">
        <v>2239</v>
      </c>
      <c r="B45" s="68" t="s">
        <v>2238</v>
      </c>
      <c r="C45" s="68" t="s">
        <v>2153</v>
      </c>
      <c r="D45" s="68" t="s">
        <v>2150</v>
      </c>
      <c r="E45" s="68">
        <v>1628</v>
      </c>
    </row>
    <row r="46" spans="1:5" x14ac:dyDescent="0.2">
      <c r="A46" s="68" t="s">
        <v>2241</v>
      </c>
      <c r="B46" s="68" t="s">
        <v>2240</v>
      </c>
      <c r="C46" s="68" t="s">
        <v>2153</v>
      </c>
      <c r="D46" s="68" t="s">
        <v>2150</v>
      </c>
      <c r="E46" s="68">
        <v>1184</v>
      </c>
    </row>
    <row r="47" spans="1:5" x14ac:dyDescent="0.2">
      <c r="A47" s="68" t="s">
        <v>2243</v>
      </c>
      <c r="B47" s="68" t="s">
        <v>2242</v>
      </c>
      <c r="C47" s="68" t="s">
        <v>2153</v>
      </c>
      <c r="D47" s="68" t="s">
        <v>2150</v>
      </c>
      <c r="E47" s="68">
        <v>7121</v>
      </c>
    </row>
    <row r="48" spans="1:5" x14ac:dyDescent="0.2">
      <c r="A48" s="68" t="s">
        <v>2245</v>
      </c>
      <c r="B48" s="68" t="s">
        <v>2244</v>
      </c>
      <c r="C48" s="68" t="s">
        <v>2153</v>
      </c>
      <c r="D48" s="68" t="s">
        <v>2150</v>
      </c>
      <c r="E48" s="68">
        <v>3124</v>
      </c>
    </row>
    <row r="49" spans="1:5" x14ac:dyDescent="0.2">
      <c r="A49" s="68" t="s">
        <v>2247</v>
      </c>
      <c r="B49" s="68" t="s">
        <v>2246</v>
      </c>
      <c r="C49" s="68" t="s">
        <v>2153</v>
      </c>
      <c r="D49" s="68" t="s">
        <v>2150</v>
      </c>
      <c r="E49" s="68">
        <v>17</v>
      </c>
    </row>
    <row r="50" spans="1:5" x14ac:dyDescent="0.2">
      <c r="A50" s="68" t="s">
        <v>2249</v>
      </c>
      <c r="B50" s="68" t="s">
        <v>2248</v>
      </c>
      <c r="C50" s="68" t="s">
        <v>2153</v>
      </c>
      <c r="D50" s="68" t="s">
        <v>2150</v>
      </c>
      <c r="E50" s="68">
        <v>7432</v>
      </c>
    </row>
    <row r="51" spans="1:5" x14ac:dyDescent="0.2">
      <c r="A51" s="68" t="s">
        <v>2251</v>
      </c>
      <c r="B51" s="68" t="s">
        <v>2250</v>
      </c>
      <c r="C51" s="68" t="s">
        <v>2153</v>
      </c>
      <c r="D51" s="68" t="s">
        <v>2150</v>
      </c>
      <c r="E51" s="68">
        <v>20</v>
      </c>
    </row>
    <row r="52" spans="1:5" x14ac:dyDescent="0.2">
      <c r="A52" s="68" t="s">
        <v>2253</v>
      </c>
      <c r="B52" s="68" t="s">
        <v>2252</v>
      </c>
      <c r="C52" s="68" t="s">
        <v>2153</v>
      </c>
      <c r="D52" s="68" t="s">
        <v>2150</v>
      </c>
      <c r="E52" s="68">
        <v>1375</v>
      </c>
    </row>
    <row r="53" spans="1:5" x14ac:dyDescent="0.2">
      <c r="A53" s="68" t="s">
        <v>2255</v>
      </c>
      <c r="B53" s="68" t="s">
        <v>2254</v>
      </c>
      <c r="C53" s="68" t="s">
        <v>2153</v>
      </c>
      <c r="D53" s="68" t="s">
        <v>2150</v>
      </c>
      <c r="E53" s="68">
        <v>838</v>
      </c>
    </row>
    <row r="54" spans="1:5" x14ac:dyDescent="0.2">
      <c r="A54" s="68" t="s">
        <v>2257</v>
      </c>
      <c r="B54" s="68" t="s">
        <v>2256</v>
      </c>
      <c r="C54" s="68" t="s">
        <v>2153</v>
      </c>
      <c r="D54" s="68" t="s">
        <v>2150</v>
      </c>
      <c r="E54" s="68">
        <v>34</v>
      </c>
    </row>
    <row r="55" spans="1:5" x14ac:dyDescent="0.2">
      <c r="A55" s="68" t="s">
        <v>2259</v>
      </c>
      <c r="B55" s="68" t="s">
        <v>2258</v>
      </c>
      <c r="C55" s="68" t="s">
        <v>2153</v>
      </c>
      <c r="D55" s="68" t="s">
        <v>2150</v>
      </c>
      <c r="E55" s="68">
        <v>507</v>
      </c>
    </row>
    <row r="56" spans="1:5" x14ac:dyDescent="0.2">
      <c r="A56" s="68" t="s">
        <v>2261</v>
      </c>
      <c r="B56" s="68" t="s">
        <v>2260</v>
      </c>
      <c r="C56" s="68" t="s">
        <v>2153</v>
      </c>
      <c r="D56" s="68" t="s">
        <v>2150</v>
      </c>
      <c r="E56" s="68">
        <v>2134</v>
      </c>
    </row>
    <row r="57" spans="1:5" x14ac:dyDescent="0.2">
      <c r="A57" s="68" t="s">
        <v>2263</v>
      </c>
      <c r="B57" s="68" t="s">
        <v>2262</v>
      </c>
      <c r="C57" s="68" t="s">
        <v>2153</v>
      </c>
      <c r="D57" s="68" t="s">
        <v>2150</v>
      </c>
      <c r="E57" s="68">
        <v>1373</v>
      </c>
    </row>
    <row r="58" spans="1:5" x14ac:dyDescent="0.2">
      <c r="A58" s="68" t="s">
        <v>2265</v>
      </c>
      <c r="B58" s="68" t="s">
        <v>2264</v>
      </c>
      <c r="C58" s="68" t="s">
        <v>2153</v>
      </c>
      <c r="D58" s="68" t="s">
        <v>2150</v>
      </c>
      <c r="E58" s="68">
        <v>1</v>
      </c>
    </row>
    <row r="59" spans="1:5" x14ac:dyDescent="0.2">
      <c r="A59" s="68" t="s">
        <v>2267</v>
      </c>
      <c r="B59" s="68" t="s">
        <v>2266</v>
      </c>
      <c r="C59" s="68" t="s">
        <v>2153</v>
      </c>
      <c r="D59" s="68" t="s">
        <v>2150</v>
      </c>
      <c r="E59" s="68">
        <v>1160</v>
      </c>
    </row>
    <row r="60" spans="1:5" x14ac:dyDescent="0.2">
      <c r="A60" s="68" t="s">
        <v>2269</v>
      </c>
      <c r="B60" s="68" t="s">
        <v>2268</v>
      </c>
      <c r="C60" s="68" t="s">
        <v>2153</v>
      </c>
      <c r="D60" s="68" t="s">
        <v>2150</v>
      </c>
      <c r="E60" s="68">
        <v>265</v>
      </c>
    </row>
    <row r="61" spans="1:5" x14ac:dyDescent="0.2">
      <c r="A61" s="68" t="s">
        <v>2271</v>
      </c>
      <c r="B61" s="68" t="s">
        <v>2270</v>
      </c>
      <c r="C61" s="68" t="s">
        <v>2153</v>
      </c>
      <c r="D61" s="68" t="s">
        <v>2150</v>
      </c>
      <c r="E61" s="68">
        <v>62</v>
      </c>
    </row>
    <row r="62" spans="1:5" x14ac:dyDescent="0.2">
      <c r="A62" s="68" t="s">
        <v>2273</v>
      </c>
      <c r="B62" s="68" t="s">
        <v>2272</v>
      </c>
      <c r="C62" s="68" t="s">
        <v>2153</v>
      </c>
      <c r="D62" s="68" t="s">
        <v>2150</v>
      </c>
      <c r="E62" s="68">
        <v>1157</v>
      </c>
    </row>
    <row r="63" spans="1:5" x14ac:dyDescent="0.2">
      <c r="A63" s="68" t="s">
        <v>2275</v>
      </c>
      <c r="B63" s="68" t="s">
        <v>2274</v>
      </c>
      <c r="C63" s="68" t="s">
        <v>2153</v>
      </c>
      <c r="D63" s="68" t="s">
        <v>2150</v>
      </c>
      <c r="E63" s="68">
        <v>1374</v>
      </c>
    </row>
    <row r="64" spans="1:5" x14ac:dyDescent="0.2">
      <c r="A64" s="68" t="s">
        <v>2277</v>
      </c>
      <c r="B64" s="68" t="s">
        <v>2276</v>
      </c>
      <c r="C64" s="68" t="s">
        <v>2153</v>
      </c>
      <c r="D64" s="68" t="s">
        <v>2150</v>
      </c>
      <c r="E64" s="68">
        <v>3138</v>
      </c>
    </row>
    <row r="65" spans="1:5" x14ac:dyDescent="0.2">
      <c r="A65" s="68" t="s">
        <v>2279</v>
      </c>
      <c r="B65" s="68" t="s">
        <v>2278</v>
      </c>
      <c r="C65" s="68" t="s">
        <v>2153</v>
      </c>
      <c r="D65" s="68" t="s">
        <v>2150</v>
      </c>
      <c r="E65" s="68">
        <v>2</v>
      </c>
    </row>
    <row r="66" spans="1:5" x14ac:dyDescent="0.2">
      <c r="A66" s="68" t="s">
        <v>2281</v>
      </c>
      <c r="B66" s="68" t="s">
        <v>2280</v>
      </c>
      <c r="C66" s="68" t="s">
        <v>2153</v>
      </c>
      <c r="D66" s="68" t="s">
        <v>2150</v>
      </c>
      <c r="E66" s="68">
        <v>35</v>
      </c>
    </row>
    <row r="67" spans="1:5" x14ac:dyDescent="0.2">
      <c r="A67" s="68" t="s">
        <v>2283</v>
      </c>
      <c r="B67" s="68" t="s">
        <v>2282</v>
      </c>
      <c r="C67" s="68" t="s">
        <v>2153</v>
      </c>
      <c r="D67" s="68" t="s">
        <v>2150</v>
      </c>
      <c r="E67" s="68">
        <v>1345</v>
      </c>
    </row>
    <row r="68" spans="1:5" x14ac:dyDescent="0.2">
      <c r="A68" s="68" t="s">
        <v>2285</v>
      </c>
      <c r="B68" s="68" t="s">
        <v>2284</v>
      </c>
      <c r="C68" s="68" t="s">
        <v>2153</v>
      </c>
      <c r="D68" s="68" t="s">
        <v>2150</v>
      </c>
      <c r="E68" s="68">
        <v>1163</v>
      </c>
    </row>
    <row r="69" spans="1:5" x14ac:dyDescent="0.2">
      <c r="A69" s="68" t="s">
        <v>2287</v>
      </c>
      <c r="B69" s="68" t="s">
        <v>2286</v>
      </c>
      <c r="C69" s="68" t="s">
        <v>2153</v>
      </c>
      <c r="D69" s="68" t="s">
        <v>2150</v>
      </c>
      <c r="E69" s="68">
        <v>1053</v>
      </c>
    </row>
    <row r="70" spans="1:5" x14ac:dyDescent="0.2">
      <c r="A70" s="68" t="s">
        <v>2289</v>
      </c>
      <c r="B70" s="68" t="s">
        <v>2288</v>
      </c>
      <c r="C70" s="68" t="s">
        <v>2153</v>
      </c>
      <c r="D70" s="68" t="s">
        <v>2150</v>
      </c>
      <c r="E70" s="68">
        <v>16</v>
      </c>
    </row>
    <row r="71" spans="1:5" x14ac:dyDescent="0.2">
      <c r="A71" s="68" t="s">
        <v>2291</v>
      </c>
      <c r="B71" s="68" t="s">
        <v>2290</v>
      </c>
      <c r="C71" s="68" t="s">
        <v>2153</v>
      </c>
      <c r="D71" s="68" t="s">
        <v>2150</v>
      </c>
      <c r="E71" s="68">
        <v>25</v>
      </c>
    </row>
    <row r="72" spans="1:5" x14ac:dyDescent="0.2">
      <c r="A72" s="68" t="s">
        <v>2293</v>
      </c>
      <c r="B72" s="68" t="s">
        <v>2292</v>
      </c>
      <c r="C72" s="68" t="s">
        <v>2153</v>
      </c>
      <c r="D72" s="68" t="s">
        <v>2150</v>
      </c>
      <c r="E72" s="68">
        <v>132</v>
      </c>
    </row>
    <row r="73" spans="1:5" x14ac:dyDescent="0.2">
      <c r="A73" s="68" t="s">
        <v>2295</v>
      </c>
      <c r="B73" s="68" t="s">
        <v>2294</v>
      </c>
      <c r="C73" s="68" t="s">
        <v>2153</v>
      </c>
      <c r="D73" s="68" t="s">
        <v>2150</v>
      </c>
      <c r="E73" s="68">
        <v>837</v>
      </c>
    </row>
    <row r="74" spans="1:5" x14ac:dyDescent="0.2">
      <c r="A74" s="68" t="s">
        <v>2297</v>
      </c>
      <c r="B74" s="68" t="s">
        <v>2296</v>
      </c>
      <c r="C74" s="68" t="s">
        <v>2153</v>
      </c>
      <c r="D74" s="68" t="s">
        <v>2150</v>
      </c>
      <c r="E74" s="68">
        <v>343</v>
      </c>
    </row>
    <row r="75" spans="1:5" x14ac:dyDescent="0.2">
      <c r="A75" s="68" t="s">
        <v>2299</v>
      </c>
      <c r="B75" s="68" t="s">
        <v>2298</v>
      </c>
      <c r="C75" s="68" t="s">
        <v>2153</v>
      </c>
      <c r="D75" s="68" t="s">
        <v>2150</v>
      </c>
      <c r="E75" s="68">
        <v>28</v>
      </c>
    </row>
    <row r="76" spans="1:5" x14ac:dyDescent="0.2">
      <c r="A76" s="68" t="s">
        <v>2301</v>
      </c>
      <c r="B76" s="68" t="s">
        <v>2300</v>
      </c>
      <c r="C76" s="68" t="s">
        <v>2153</v>
      </c>
      <c r="D76" s="68" t="s">
        <v>2150</v>
      </c>
      <c r="E76" s="68">
        <v>7093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Instrucciones</vt:lpstr>
      <vt:lpstr>Información General</vt:lpstr>
      <vt:lpstr>Declaración</vt:lpstr>
      <vt:lpstr>BDE</vt:lpstr>
      <vt:lpstr>EJEMPLO</vt:lpstr>
      <vt:lpstr>Base Distribuidores</vt:lpstr>
      <vt:lpstr>Declaración!Área_de_impresión</vt:lpstr>
      <vt:lpstr>Declaración!CODIGO</vt:lpstr>
      <vt:lpstr>Declaración!FRECUENCIA</vt:lpstr>
      <vt:lpstr>Declaración!P_EDESUR</vt:lpstr>
      <vt:lpstr>Declaración!Títulos_a_imprimir</vt:lpstr>
    </vt:vector>
  </TitlesOfParts>
  <Company>SACME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Magalotti</dc:creator>
  <cp:lastModifiedBy>Lorenzo Licata Caruso</cp:lastModifiedBy>
  <cp:lastPrinted>2019-08-23T19:55:11Z</cp:lastPrinted>
  <dcterms:created xsi:type="dcterms:W3CDTF">1999-08-05T16:42:19Z</dcterms:created>
  <dcterms:modified xsi:type="dcterms:W3CDTF">2023-06-29T14:09:35Z</dcterms:modified>
</cp:coreProperties>
</file>